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2120" windowHeight="8430" activeTab="2"/>
  </bookViews>
  <sheets>
    <sheet name="qapoints" sheetId="1" r:id="rId1"/>
    <sheet name="projected_qa_pts" sheetId="2" r:id="rId2"/>
    <sheet name="diffs" sheetId="3" r:id="rId3"/>
  </sheets>
  <definedNames>
    <definedName name="_xlnm.Print_Area" localSheetId="2">'diffs'!$A$2:$G$377</definedName>
    <definedName name="projected_qa_pts" localSheetId="2">'diffs'!$E$4:$G$377</definedName>
    <definedName name="projected_qa_pts" localSheetId="1">'projected_qa_pts'!$A$3:$C$378</definedName>
    <definedName name="qapoints" localSheetId="2">'diffs'!$A$4:$C$377</definedName>
    <definedName name="qapoints" localSheetId="0">'qapoints'!$A$3:$C$378</definedName>
  </definedNames>
  <calcPr fullCalcOnLoad="1"/>
</workbook>
</file>

<file path=xl/sharedStrings.xml><?xml version="1.0" encoding="utf-8"?>
<sst xmlns="http://schemas.openxmlformats.org/spreadsheetml/2006/main" count="38" uniqueCount="31">
  <si>
    <t>x</t>
  </si>
  <si>
    <t>y</t>
  </si>
  <si>
    <t>z</t>
  </si>
  <si>
    <t>Projected qa points (m)</t>
  </si>
  <si>
    <t>qa_points (m)</t>
  </si>
  <si>
    <t>not in projected file</t>
  </si>
  <si>
    <t>differences (qa-projected) m</t>
  </si>
  <si>
    <t>z-diff (m)</t>
  </si>
  <si>
    <t>z*z (m2)</t>
  </si>
  <si>
    <t>count</t>
  </si>
  <si>
    <t>ASPRS class 1 contour limit (m) =</t>
  </si>
  <si>
    <t>VMAS</t>
  </si>
  <si>
    <t>VMAS countour limit (m)</t>
  </si>
  <si>
    <t>accz</t>
  </si>
  <si>
    <t xml:space="preserve">RMSEz = </t>
  </si>
  <si>
    <t>Easting_83m</t>
  </si>
  <si>
    <t>Northing_83m</t>
  </si>
  <si>
    <t>Elevation_88m</t>
  </si>
  <si>
    <t>Points surveyed with GPS on ground</t>
  </si>
  <si>
    <t>Points returned from LIDAR bare earth data</t>
  </si>
  <si>
    <t>Sum of squared differences</t>
  </si>
  <si>
    <t>Square root of average of squared differences</t>
  </si>
  <si>
    <t>NMAS accuracy at 95% confidence level</t>
  </si>
  <si>
    <t>Vertical</t>
  </si>
  <si>
    <t>For normally distributed vertical errors, multiply RMSEz by 1.96 (horizontal accuracy of 1.7308)</t>
  </si>
  <si>
    <t>Limit of accurate contour generation capability of data based on RMSEz in open areas</t>
  </si>
  <si>
    <t>Results:</t>
  </si>
  <si>
    <t>374 points tested show a .42 m vertical accuracy 95% of time.</t>
  </si>
  <si>
    <t>Points tested included:</t>
  </si>
  <si>
    <t>2) 3 cross sections in the Big Creek area that pass through vegetated forest surveyed by total station</t>
  </si>
  <si>
    <t xml:space="preserve">1) Static control GPS points in open areas throughout the study area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</si>
</sst>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8"/>
  <sheetViews>
    <sheetView workbookViewId="0" topLeftCell="A1">
      <selection activeCell="A1" sqref="A1:IV1"/>
    </sheetView>
  </sheetViews>
  <sheetFormatPr defaultColWidth="9.140625" defaultRowHeight="12.75"/>
  <cols>
    <col min="1" max="1" width="11.00390625" style="0" bestFit="1" customWidth="1"/>
    <col min="2" max="2" width="12.00390625" style="0" bestFit="1" customWidth="1"/>
    <col min="3" max="3" width="8.00390625" style="0" bestFit="1" customWidth="1"/>
  </cols>
  <sheetData>
    <row r="1" ht="12.75">
      <c r="A1" s="1" t="s">
        <v>18</v>
      </c>
    </row>
    <row r="2" spans="1:3" ht="12.75">
      <c r="A2" t="s">
        <v>15</v>
      </c>
      <c r="B2" t="s">
        <v>16</v>
      </c>
      <c r="C2" t="s">
        <v>17</v>
      </c>
    </row>
    <row r="3" spans="1:3" ht="12.75">
      <c r="A3">
        <v>443091.66</v>
      </c>
      <c r="B3">
        <v>5264003.34</v>
      </c>
      <c r="C3">
        <v>85.458</v>
      </c>
    </row>
    <row r="4" spans="1:3" ht="12.75">
      <c r="A4">
        <v>443516.543</v>
      </c>
      <c r="B4">
        <v>5264051.077</v>
      </c>
      <c r="C4">
        <v>87.611</v>
      </c>
    </row>
    <row r="5" spans="1:3" ht="12.75">
      <c r="A5">
        <v>443919.713</v>
      </c>
      <c r="B5">
        <v>5264303.268</v>
      </c>
      <c r="C5">
        <v>89.751</v>
      </c>
    </row>
    <row r="6" spans="1:3" ht="12.75">
      <c r="A6">
        <v>444335.196</v>
      </c>
      <c r="B6">
        <v>5264188.106</v>
      </c>
      <c r="C6">
        <v>91.188</v>
      </c>
    </row>
    <row r="7" spans="1:3" ht="12.75">
      <c r="A7">
        <v>448895.123</v>
      </c>
      <c r="B7">
        <v>5265070.841</v>
      </c>
      <c r="C7">
        <v>114.503</v>
      </c>
    </row>
    <row r="8" spans="1:3" ht="12.75">
      <c r="A8">
        <v>445767.071</v>
      </c>
      <c r="B8">
        <v>5264105.995</v>
      </c>
      <c r="C8">
        <v>97.636</v>
      </c>
    </row>
    <row r="9" spans="1:3" ht="12.75">
      <c r="A9">
        <v>444969.824</v>
      </c>
      <c r="B9">
        <v>5264179.694</v>
      </c>
      <c r="C9">
        <v>93.019</v>
      </c>
    </row>
    <row r="10" spans="1:3" ht="12.75">
      <c r="A10">
        <v>442178.569</v>
      </c>
      <c r="B10">
        <v>5263256.579</v>
      </c>
      <c r="C10">
        <v>78.578</v>
      </c>
    </row>
    <row r="11" spans="1:3" ht="12.75">
      <c r="A11">
        <v>441571.104</v>
      </c>
      <c r="B11">
        <v>5262023.369</v>
      </c>
      <c r="C11">
        <v>76.159</v>
      </c>
    </row>
    <row r="12" spans="1:3" ht="12.75">
      <c r="A12">
        <v>441293.371</v>
      </c>
      <c r="B12">
        <v>5261935.572</v>
      </c>
      <c r="C12">
        <v>74.724</v>
      </c>
    </row>
    <row r="13" spans="1:3" ht="12.75">
      <c r="A13">
        <v>441295.087</v>
      </c>
      <c r="B13">
        <v>5261942.153</v>
      </c>
      <c r="C13">
        <v>75.022</v>
      </c>
    </row>
    <row r="14" spans="1:3" ht="12.75">
      <c r="A14">
        <v>439850.828</v>
      </c>
      <c r="B14">
        <v>5260588.989</v>
      </c>
      <c r="C14">
        <v>67.64</v>
      </c>
    </row>
    <row r="15" spans="1:3" ht="12.75">
      <c r="A15">
        <v>439889.415</v>
      </c>
      <c r="B15">
        <v>5260623.426</v>
      </c>
      <c r="C15">
        <v>67.656</v>
      </c>
    </row>
    <row r="16" spans="1:3" ht="12.75">
      <c r="A16">
        <v>439133.941</v>
      </c>
      <c r="B16">
        <v>5262082.515</v>
      </c>
      <c r="C16">
        <v>81.303</v>
      </c>
    </row>
    <row r="17" spans="1:3" ht="12.75">
      <c r="A17">
        <v>451335.03</v>
      </c>
      <c r="B17">
        <v>5266069.03</v>
      </c>
      <c r="C17">
        <v>125.501</v>
      </c>
    </row>
    <row r="18" spans="1:3" ht="12.75">
      <c r="A18">
        <v>451905.941</v>
      </c>
      <c r="B18">
        <v>5266160.916</v>
      </c>
      <c r="C18">
        <v>128.256</v>
      </c>
    </row>
    <row r="19" spans="1:4" ht="12.75">
      <c r="A19">
        <v>449207.584</v>
      </c>
      <c r="B19">
        <v>5268482.722</v>
      </c>
      <c r="C19">
        <v>161.578</v>
      </c>
      <c r="D19" t="s">
        <v>5</v>
      </c>
    </row>
    <row r="20" spans="1:4" ht="12.75">
      <c r="A20">
        <v>449537.832</v>
      </c>
      <c r="B20">
        <v>5267067.374</v>
      </c>
      <c r="C20">
        <v>130.359</v>
      </c>
      <c r="D20" t="s">
        <v>5</v>
      </c>
    </row>
    <row r="21" spans="1:3" ht="12.75">
      <c r="A21">
        <v>445475.553</v>
      </c>
      <c r="B21">
        <v>5264691.457</v>
      </c>
      <c r="C21">
        <v>93.738</v>
      </c>
    </row>
    <row r="22" spans="1:3" ht="12.75">
      <c r="A22">
        <v>445474.846</v>
      </c>
      <c r="B22">
        <v>5264696.512</v>
      </c>
      <c r="C22">
        <v>94.955</v>
      </c>
    </row>
    <row r="23" spans="1:3" ht="12.75">
      <c r="A23">
        <v>445471.999</v>
      </c>
      <c r="B23">
        <v>5264711.356</v>
      </c>
      <c r="C23">
        <v>95.143</v>
      </c>
    </row>
    <row r="24" spans="1:3" ht="12.75">
      <c r="A24">
        <v>445469.353</v>
      </c>
      <c r="B24">
        <v>5264728.864</v>
      </c>
      <c r="C24">
        <v>95.1</v>
      </c>
    </row>
    <row r="25" spans="1:3" ht="12.75">
      <c r="A25">
        <v>445468.63</v>
      </c>
      <c r="B25">
        <v>5264733.54</v>
      </c>
      <c r="C25">
        <v>94.645</v>
      </c>
    </row>
    <row r="26" spans="1:3" ht="12.75">
      <c r="A26">
        <v>445468.531</v>
      </c>
      <c r="B26">
        <v>5264734.604</v>
      </c>
      <c r="C26">
        <v>93.953</v>
      </c>
    </row>
    <row r="27" spans="1:3" ht="12.75">
      <c r="A27">
        <v>445468.155</v>
      </c>
      <c r="B27">
        <v>5264737.165</v>
      </c>
      <c r="C27">
        <v>94.212</v>
      </c>
    </row>
    <row r="28" spans="1:3" ht="12.75">
      <c r="A28">
        <v>445467.717</v>
      </c>
      <c r="B28">
        <v>5264740.066</v>
      </c>
      <c r="C28">
        <v>94.908</v>
      </c>
    </row>
    <row r="29" spans="1:3" ht="12.75">
      <c r="A29">
        <v>445466.019</v>
      </c>
      <c r="B29">
        <v>5264748.761</v>
      </c>
      <c r="C29">
        <v>94.566</v>
      </c>
    </row>
    <row r="30" spans="1:3" ht="12.75">
      <c r="A30">
        <v>445461.439</v>
      </c>
      <c r="B30">
        <v>5264778.1</v>
      </c>
      <c r="C30">
        <v>93.938</v>
      </c>
    </row>
    <row r="31" spans="1:3" ht="12.75">
      <c r="A31">
        <v>445461.434</v>
      </c>
      <c r="B31">
        <v>5264779.351</v>
      </c>
      <c r="C31">
        <v>94.293</v>
      </c>
    </row>
    <row r="32" spans="1:3" ht="12.75">
      <c r="A32">
        <v>445459.883</v>
      </c>
      <c r="B32">
        <v>5264791.445</v>
      </c>
      <c r="C32">
        <v>94.614</v>
      </c>
    </row>
    <row r="33" spans="1:3" ht="12.75">
      <c r="A33">
        <v>445459.492</v>
      </c>
      <c r="B33">
        <v>5264793.459</v>
      </c>
      <c r="C33">
        <v>94.209</v>
      </c>
    </row>
    <row r="34" spans="1:3" ht="12.75">
      <c r="A34">
        <v>445454.87</v>
      </c>
      <c r="B34">
        <v>5264823.7</v>
      </c>
      <c r="C34">
        <v>93.723</v>
      </c>
    </row>
    <row r="35" spans="1:3" ht="12.75">
      <c r="A35">
        <v>445454.123</v>
      </c>
      <c r="B35">
        <v>5264828.675</v>
      </c>
      <c r="C35">
        <v>93.951</v>
      </c>
    </row>
    <row r="36" spans="1:3" ht="12.75">
      <c r="A36">
        <v>445453.75</v>
      </c>
      <c r="B36">
        <v>5264831.204</v>
      </c>
      <c r="C36">
        <v>94.257</v>
      </c>
    </row>
    <row r="37" spans="1:3" ht="12.75">
      <c r="A37">
        <v>445452.506</v>
      </c>
      <c r="B37">
        <v>5264837.769</v>
      </c>
      <c r="C37">
        <v>94.327</v>
      </c>
    </row>
    <row r="38" spans="1:3" ht="12.75">
      <c r="A38">
        <v>445452.141</v>
      </c>
      <c r="B38">
        <v>5264838.973</v>
      </c>
      <c r="C38">
        <v>94.918</v>
      </c>
    </row>
    <row r="39" spans="1:3" ht="12.75">
      <c r="A39">
        <v>445451.792</v>
      </c>
      <c r="B39">
        <v>5264842.363</v>
      </c>
      <c r="C39">
        <v>95.376</v>
      </c>
    </row>
    <row r="40" spans="1:3" ht="12.75">
      <c r="A40">
        <v>445451.676</v>
      </c>
      <c r="B40">
        <v>5264846.655</v>
      </c>
      <c r="C40">
        <v>95.538</v>
      </c>
    </row>
    <row r="41" spans="1:3" ht="12.75">
      <c r="A41">
        <v>445451.542</v>
      </c>
      <c r="B41">
        <v>5264847.35</v>
      </c>
      <c r="C41">
        <v>95.155</v>
      </c>
    </row>
    <row r="42" spans="1:3" ht="12.75">
      <c r="A42">
        <v>445450.123</v>
      </c>
      <c r="B42">
        <v>5264854.711</v>
      </c>
      <c r="C42">
        <v>95.076</v>
      </c>
    </row>
    <row r="43" spans="1:3" ht="12.75">
      <c r="A43">
        <v>445448.665</v>
      </c>
      <c r="B43">
        <v>5264864.648</v>
      </c>
      <c r="C43">
        <v>94.969</v>
      </c>
    </row>
    <row r="44" spans="1:3" ht="12.75">
      <c r="A44">
        <v>445448.416</v>
      </c>
      <c r="B44">
        <v>5264865.984</v>
      </c>
      <c r="C44">
        <v>94.722</v>
      </c>
    </row>
    <row r="45" spans="1:3" ht="12.75">
      <c r="A45">
        <v>445447.88</v>
      </c>
      <c r="B45">
        <v>5264870.357</v>
      </c>
      <c r="C45">
        <v>94.872</v>
      </c>
    </row>
    <row r="46" spans="1:3" ht="12.75">
      <c r="A46">
        <v>445445.792</v>
      </c>
      <c r="B46">
        <v>5264884.851</v>
      </c>
      <c r="C46">
        <v>94.841</v>
      </c>
    </row>
    <row r="47" spans="1:3" ht="12.75">
      <c r="A47">
        <v>445444.415</v>
      </c>
      <c r="B47">
        <v>5264896.678</v>
      </c>
      <c r="C47">
        <v>95.282</v>
      </c>
    </row>
    <row r="48" spans="1:3" ht="12.75">
      <c r="A48">
        <v>445421.221</v>
      </c>
      <c r="B48">
        <v>5264845.235</v>
      </c>
      <c r="C48">
        <v>95.09</v>
      </c>
    </row>
    <row r="49" spans="1:3" ht="12.75">
      <c r="A49">
        <v>445421.462</v>
      </c>
      <c r="B49">
        <v>5264845.05</v>
      </c>
      <c r="C49">
        <v>95.045</v>
      </c>
    </row>
    <row r="50" spans="1:3" ht="12.75">
      <c r="A50">
        <v>445444.14</v>
      </c>
      <c r="B50">
        <v>5264902.515</v>
      </c>
      <c r="C50">
        <v>94.863</v>
      </c>
    </row>
    <row r="51" spans="1:3" ht="12.75">
      <c r="A51">
        <v>445443.734</v>
      </c>
      <c r="B51">
        <v>5264913.76</v>
      </c>
      <c r="C51">
        <v>94.386</v>
      </c>
    </row>
    <row r="52" spans="1:3" ht="12.75">
      <c r="A52">
        <v>445443.716</v>
      </c>
      <c r="B52">
        <v>5264916.309</v>
      </c>
      <c r="C52">
        <v>95.045</v>
      </c>
    </row>
    <row r="53" spans="1:3" ht="12.75">
      <c r="A53">
        <v>445442.964</v>
      </c>
      <c r="B53">
        <v>5264928.301</v>
      </c>
      <c r="C53">
        <v>94.295</v>
      </c>
    </row>
    <row r="54" spans="1:3" ht="12.75">
      <c r="A54">
        <v>445442.395</v>
      </c>
      <c r="B54">
        <v>5264942.466</v>
      </c>
      <c r="C54">
        <v>94.153</v>
      </c>
    </row>
    <row r="55" spans="1:3" ht="12.75">
      <c r="A55">
        <v>445441.79</v>
      </c>
      <c r="B55">
        <v>5264954.779</v>
      </c>
      <c r="C55">
        <v>94.02</v>
      </c>
    </row>
    <row r="56" spans="1:3" ht="12.75">
      <c r="A56">
        <v>445441.49</v>
      </c>
      <c r="B56">
        <v>5264958.635</v>
      </c>
      <c r="C56">
        <v>92.61</v>
      </c>
    </row>
    <row r="57" spans="1:3" ht="12.75">
      <c r="A57">
        <v>445441.005</v>
      </c>
      <c r="B57">
        <v>5264967.503</v>
      </c>
      <c r="C57">
        <v>92.785</v>
      </c>
    </row>
    <row r="58" spans="1:3" ht="12.75">
      <c r="A58">
        <v>445440.589</v>
      </c>
      <c r="B58">
        <v>5264974.965</v>
      </c>
      <c r="C58">
        <v>93.28</v>
      </c>
    </row>
    <row r="59" spans="1:3" ht="12.75">
      <c r="A59">
        <v>445440.926</v>
      </c>
      <c r="B59">
        <v>5264981.688</v>
      </c>
      <c r="C59">
        <v>93.773</v>
      </c>
    </row>
    <row r="60" spans="1:3" ht="12.75">
      <c r="A60">
        <v>445440.614</v>
      </c>
      <c r="B60">
        <v>5264985.471</v>
      </c>
      <c r="C60">
        <v>95.212</v>
      </c>
    </row>
    <row r="61" spans="1:3" ht="12.75">
      <c r="A61">
        <v>445440.672</v>
      </c>
      <c r="B61">
        <v>5264986.269</v>
      </c>
      <c r="C61">
        <v>95.357</v>
      </c>
    </row>
    <row r="62" spans="1:3" ht="12.75">
      <c r="A62">
        <v>445440.31</v>
      </c>
      <c r="B62">
        <v>5264992.212</v>
      </c>
      <c r="C62">
        <v>95.384</v>
      </c>
    </row>
    <row r="63" spans="1:3" ht="12.75">
      <c r="A63">
        <v>445439.662</v>
      </c>
      <c r="B63">
        <v>5265000.94</v>
      </c>
      <c r="C63">
        <v>95.201</v>
      </c>
    </row>
    <row r="64" spans="1:3" ht="12.75">
      <c r="A64">
        <v>445439.834</v>
      </c>
      <c r="B64">
        <v>5265004.8</v>
      </c>
      <c r="C64">
        <v>95.214</v>
      </c>
    </row>
    <row r="65" spans="1:3" ht="12.75">
      <c r="A65">
        <v>444678.313</v>
      </c>
      <c r="B65">
        <v>5264636.202</v>
      </c>
      <c r="C65">
        <v>89.601</v>
      </c>
    </row>
    <row r="66" spans="1:3" ht="12.75">
      <c r="A66">
        <v>444679.746</v>
      </c>
      <c r="B66">
        <v>5264640.99</v>
      </c>
      <c r="C66">
        <v>91.681</v>
      </c>
    </row>
    <row r="67" spans="1:3" ht="12.75">
      <c r="A67">
        <v>444681.35</v>
      </c>
      <c r="B67">
        <v>5264647.429</v>
      </c>
      <c r="C67">
        <v>91.649</v>
      </c>
    </row>
    <row r="68" spans="1:3" ht="12.75">
      <c r="A68">
        <v>444682.494</v>
      </c>
      <c r="B68">
        <v>5264651.077</v>
      </c>
      <c r="C68">
        <v>91.574</v>
      </c>
    </row>
    <row r="69" spans="1:3" ht="12.75">
      <c r="A69">
        <v>444683.887</v>
      </c>
      <c r="B69">
        <v>5264657.131</v>
      </c>
      <c r="C69">
        <v>91.521</v>
      </c>
    </row>
    <row r="70" spans="1:3" ht="12.75">
      <c r="A70">
        <v>444685.499</v>
      </c>
      <c r="B70">
        <v>5264663.386</v>
      </c>
      <c r="C70">
        <v>91.57</v>
      </c>
    </row>
    <row r="71" spans="1:3" ht="12.75">
      <c r="A71">
        <v>444686.149</v>
      </c>
      <c r="B71">
        <v>5264666.169</v>
      </c>
      <c r="C71">
        <v>90.732</v>
      </c>
    </row>
    <row r="72" spans="1:3" ht="12.75">
      <c r="A72">
        <v>444687.078</v>
      </c>
      <c r="B72">
        <v>5264670.511</v>
      </c>
      <c r="C72">
        <v>91.066</v>
      </c>
    </row>
    <row r="73" spans="1:3" ht="12.75">
      <c r="A73">
        <v>444687.187</v>
      </c>
      <c r="B73">
        <v>5264671.903</v>
      </c>
      <c r="C73">
        <v>91.407</v>
      </c>
    </row>
    <row r="74" spans="1:3" ht="12.75">
      <c r="A74">
        <v>444689.108</v>
      </c>
      <c r="B74">
        <v>5264679.567</v>
      </c>
      <c r="C74">
        <v>91.312</v>
      </c>
    </row>
    <row r="75" spans="1:3" ht="12.75">
      <c r="A75">
        <v>444691.086</v>
      </c>
      <c r="B75">
        <v>5264688.081</v>
      </c>
      <c r="C75">
        <v>91.136</v>
      </c>
    </row>
    <row r="76" spans="1:3" ht="12.75">
      <c r="A76">
        <v>444691.807</v>
      </c>
      <c r="B76">
        <v>5264691.826</v>
      </c>
      <c r="C76">
        <v>90.21</v>
      </c>
    </row>
    <row r="77" spans="1:3" ht="12.75">
      <c r="A77">
        <v>444692.375</v>
      </c>
      <c r="B77">
        <v>5264692.86</v>
      </c>
      <c r="C77">
        <v>90.397</v>
      </c>
    </row>
    <row r="78" spans="1:3" ht="12.75">
      <c r="A78">
        <v>444693.383</v>
      </c>
      <c r="B78">
        <v>5264697.284</v>
      </c>
      <c r="C78">
        <v>91.768</v>
      </c>
    </row>
    <row r="79" spans="1:3" ht="12.75">
      <c r="A79">
        <v>444698.824</v>
      </c>
      <c r="B79">
        <v>5264720.012</v>
      </c>
      <c r="C79">
        <v>91.539</v>
      </c>
    </row>
    <row r="80" spans="1:3" ht="12.75">
      <c r="A80">
        <v>444702.989</v>
      </c>
      <c r="B80">
        <v>5264737.947</v>
      </c>
      <c r="C80">
        <v>91.738</v>
      </c>
    </row>
    <row r="81" spans="1:3" ht="12.75">
      <c r="A81">
        <v>444704.015</v>
      </c>
      <c r="B81">
        <v>5264741.471</v>
      </c>
      <c r="C81">
        <v>91.232</v>
      </c>
    </row>
    <row r="82" spans="1:3" ht="12.75">
      <c r="A82">
        <v>444705.54</v>
      </c>
      <c r="B82">
        <v>5264747.647</v>
      </c>
      <c r="C82">
        <v>91.152</v>
      </c>
    </row>
    <row r="83" spans="1:3" ht="12.75">
      <c r="A83">
        <v>444705.669</v>
      </c>
      <c r="B83">
        <v>5264748.886</v>
      </c>
      <c r="C83">
        <v>90.715</v>
      </c>
    </row>
    <row r="84" spans="1:3" ht="12.75">
      <c r="A84">
        <v>444705.746</v>
      </c>
      <c r="B84">
        <v>5264749.555</v>
      </c>
      <c r="C84">
        <v>90.866</v>
      </c>
    </row>
    <row r="85" spans="1:3" ht="12.75">
      <c r="A85">
        <v>444706.255</v>
      </c>
      <c r="B85">
        <v>5264750.618</v>
      </c>
      <c r="C85">
        <v>91.471</v>
      </c>
    </row>
    <row r="86" spans="1:3" ht="12.75">
      <c r="A86">
        <v>444707.59</v>
      </c>
      <c r="B86">
        <v>5264756.348</v>
      </c>
      <c r="C86">
        <v>91.765</v>
      </c>
    </row>
    <row r="87" spans="1:3" ht="12.75">
      <c r="A87">
        <v>444711.576</v>
      </c>
      <c r="B87">
        <v>5264773.794</v>
      </c>
      <c r="C87">
        <v>91.631</v>
      </c>
    </row>
    <row r="88" spans="1:3" ht="12.75">
      <c r="A88">
        <v>444712.917</v>
      </c>
      <c r="B88">
        <v>5264779.003</v>
      </c>
      <c r="C88">
        <v>90.035</v>
      </c>
    </row>
    <row r="89" spans="1:3" ht="12.75">
      <c r="A89">
        <v>444713.674</v>
      </c>
      <c r="B89">
        <v>5264782.315</v>
      </c>
      <c r="C89">
        <v>90.182</v>
      </c>
    </row>
    <row r="90" spans="1:3" ht="12.75">
      <c r="A90">
        <v>444713.916</v>
      </c>
      <c r="B90">
        <v>5264784.451</v>
      </c>
      <c r="C90">
        <v>90.591</v>
      </c>
    </row>
    <row r="91" spans="1:3" ht="12.75">
      <c r="A91">
        <v>444716.169</v>
      </c>
      <c r="B91">
        <v>5264793.365</v>
      </c>
      <c r="C91">
        <v>90.751</v>
      </c>
    </row>
    <row r="92" spans="1:3" ht="12.75">
      <c r="A92">
        <v>444717.492</v>
      </c>
      <c r="B92">
        <v>5264798.372</v>
      </c>
      <c r="C92">
        <v>91.184</v>
      </c>
    </row>
    <row r="93" spans="1:3" ht="12.75">
      <c r="A93">
        <v>444718.037</v>
      </c>
      <c r="B93">
        <v>5264800.649</v>
      </c>
      <c r="C93">
        <v>90.614</v>
      </c>
    </row>
    <row r="94" spans="1:3" ht="12.75">
      <c r="A94">
        <v>444718.651</v>
      </c>
      <c r="B94">
        <v>5264803.051</v>
      </c>
      <c r="C94">
        <v>91.059</v>
      </c>
    </row>
    <row r="95" spans="1:3" ht="12.75">
      <c r="A95">
        <v>444719.077</v>
      </c>
      <c r="B95">
        <v>5264804.973</v>
      </c>
      <c r="C95">
        <v>91.148</v>
      </c>
    </row>
    <row r="96" spans="1:3" ht="12.75">
      <c r="A96">
        <v>444719.658</v>
      </c>
      <c r="B96">
        <v>5264807.021</v>
      </c>
      <c r="C96">
        <v>91.625</v>
      </c>
    </row>
    <row r="97" spans="1:3" ht="12.75">
      <c r="A97">
        <v>444719.023</v>
      </c>
      <c r="B97">
        <v>5264804.262</v>
      </c>
      <c r="C97">
        <v>91.077</v>
      </c>
    </row>
    <row r="98" spans="1:3" ht="12.75">
      <c r="A98">
        <v>444722.272</v>
      </c>
      <c r="B98">
        <v>5264817.312</v>
      </c>
      <c r="C98">
        <v>91.643</v>
      </c>
    </row>
    <row r="99" spans="1:3" ht="12.75">
      <c r="A99">
        <v>444723.65</v>
      </c>
      <c r="B99">
        <v>5264825.222</v>
      </c>
      <c r="C99">
        <v>91.306</v>
      </c>
    </row>
    <row r="100" spans="1:3" ht="12.75">
      <c r="A100">
        <v>444726.849</v>
      </c>
      <c r="B100">
        <v>5264837.398</v>
      </c>
      <c r="C100">
        <v>91.835</v>
      </c>
    </row>
    <row r="101" spans="1:3" ht="12.75">
      <c r="A101">
        <v>444727.311</v>
      </c>
      <c r="B101">
        <v>5264839.482</v>
      </c>
      <c r="C101">
        <v>91.228</v>
      </c>
    </row>
    <row r="102" spans="1:3" ht="12.75">
      <c r="A102">
        <v>444727.657</v>
      </c>
      <c r="B102">
        <v>5264840.953</v>
      </c>
      <c r="C102">
        <v>91.597</v>
      </c>
    </row>
    <row r="103" spans="1:3" ht="12.75">
      <c r="A103">
        <v>444728.546</v>
      </c>
      <c r="B103">
        <v>5264844.99</v>
      </c>
      <c r="C103">
        <v>91.107</v>
      </c>
    </row>
    <row r="104" spans="1:3" ht="12.75">
      <c r="A104">
        <v>444730.683</v>
      </c>
      <c r="B104">
        <v>5264854.081</v>
      </c>
      <c r="C104">
        <v>91.058</v>
      </c>
    </row>
    <row r="105" spans="1:3" ht="12.75">
      <c r="A105">
        <v>444733.383</v>
      </c>
      <c r="B105">
        <v>5264864.955</v>
      </c>
      <c r="C105">
        <v>90.97</v>
      </c>
    </row>
    <row r="106" spans="1:3" ht="12.75">
      <c r="A106">
        <v>444734.654</v>
      </c>
      <c r="B106">
        <v>5264869.928</v>
      </c>
      <c r="C106">
        <v>89.92</v>
      </c>
    </row>
    <row r="107" spans="1:3" ht="12.75">
      <c r="A107">
        <v>444736.397</v>
      </c>
      <c r="B107">
        <v>5264874.645</v>
      </c>
      <c r="C107">
        <v>89.749</v>
      </c>
    </row>
    <row r="108" spans="1:3" ht="12.75">
      <c r="A108">
        <v>444737.663</v>
      </c>
      <c r="B108">
        <v>5264879.455</v>
      </c>
      <c r="C108">
        <v>89.784</v>
      </c>
    </row>
    <row r="109" spans="1:3" ht="12.75">
      <c r="A109">
        <v>444737.707</v>
      </c>
      <c r="B109">
        <v>5264880.383</v>
      </c>
      <c r="C109">
        <v>90.529</v>
      </c>
    </row>
    <row r="110" spans="1:3" ht="12.75">
      <c r="A110">
        <v>444737.451</v>
      </c>
      <c r="B110">
        <v>5264882.673</v>
      </c>
      <c r="C110">
        <v>90.825</v>
      </c>
    </row>
    <row r="111" spans="1:3" ht="12.75">
      <c r="A111">
        <v>444738.566</v>
      </c>
      <c r="B111">
        <v>5264884.134</v>
      </c>
      <c r="C111">
        <v>91.81</v>
      </c>
    </row>
    <row r="112" spans="1:3" ht="12.75">
      <c r="A112">
        <v>444740.554</v>
      </c>
      <c r="B112">
        <v>5264895.996</v>
      </c>
      <c r="C112">
        <v>91.606</v>
      </c>
    </row>
    <row r="113" spans="1:3" ht="12.75">
      <c r="A113">
        <v>444741.24</v>
      </c>
      <c r="B113">
        <v>5264898.341</v>
      </c>
      <c r="C113">
        <v>91.193</v>
      </c>
    </row>
    <row r="114" spans="1:3" ht="12.75">
      <c r="A114">
        <v>444742.554</v>
      </c>
      <c r="B114">
        <v>5264904.176</v>
      </c>
      <c r="C114">
        <v>91.315</v>
      </c>
    </row>
    <row r="115" spans="1:3" ht="12.75">
      <c r="A115">
        <v>444743.623</v>
      </c>
      <c r="B115">
        <v>5264909.146</v>
      </c>
      <c r="C115">
        <v>91.694</v>
      </c>
    </row>
    <row r="116" spans="1:3" ht="12.75">
      <c r="A116">
        <v>444746.5</v>
      </c>
      <c r="B116">
        <v>5264920.096</v>
      </c>
      <c r="C116">
        <v>91.858</v>
      </c>
    </row>
    <row r="117" spans="1:3" ht="12.75">
      <c r="A117">
        <v>444749.105</v>
      </c>
      <c r="B117">
        <v>5264931.12</v>
      </c>
      <c r="C117">
        <v>91.587</v>
      </c>
    </row>
    <row r="118" spans="1:3" ht="12.75">
      <c r="A118">
        <v>444752.025</v>
      </c>
      <c r="B118">
        <v>5264943.39</v>
      </c>
      <c r="C118">
        <v>91.802</v>
      </c>
    </row>
    <row r="119" spans="1:3" ht="12.75">
      <c r="A119">
        <v>444756.48</v>
      </c>
      <c r="B119">
        <v>5264963.173</v>
      </c>
      <c r="C119">
        <v>91.848</v>
      </c>
    </row>
    <row r="120" spans="1:3" ht="12.75">
      <c r="A120">
        <v>444760.902</v>
      </c>
      <c r="B120">
        <v>5264981.398</v>
      </c>
      <c r="C120">
        <v>91.48</v>
      </c>
    </row>
    <row r="121" spans="1:3" ht="12.75">
      <c r="A121">
        <v>444763.066</v>
      </c>
      <c r="B121">
        <v>5264991.268</v>
      </c>
      <c r="C121">
        <v>91.513</v>
      </c>
    </row>
    <row r="122" spans="1:3" ht="12.75">
      <c r="A122">
        <v>444765.427</v>
      </c>
      <c r="B122">
        <v>5265000.416</v>
      </c>
      <c r="C122">
        <v>91.516</v>
      </c>
    </row>
    <row r="123" spans="1:3" ht="12.75">
      <c r="A123">
        <v>444767.646</v>
      </c>
      <c r="B123">
        <v>5265008.448</v>
      </c>
      <c r="C123">
        <v>91.786</v>
      </c>
    </row>
    <row r="124" spans="1:3" ht="12.75">
      <c r="A124">
        <v>444769.101</v>
      </c>
      <c r="B124">
        <v>5265012.871</v>
      </c>
      <c r="C124">
        <v>91.443</v>
      </c>
    </row>
    <row r="125" spans="1:3" ht="12.75">
      <c r="A125">
        <v>444769.442</v>
      </c>
      <c r="B125">
        <v>5265014.136</v>
      </c>
      <c r="C125">
        <v>91.352</v>
      </c>
    </row>
    <row r="126" spans="1:3" ht="12.75">
      <c r="A126">
        <v>444770.9</v>
      </c>
      <c r="B126">
        <v>5265017.566</v>
      </c>
      <c r="C126">
        <v>90.95</v>
      </c>
    </row>
    <row r="127" spans="1:3" ht="12.75">
      <c r="A127">
        <v>444772.484</v>
      </c>
      <c r="B127">
        <v>5265021.013</v>
      </c>
      <c r="C127">
        <v>90.756</v>
      </c>
    </row>
    <row r="128" spans="1:3" ht="12.75">
      <c r="A128">
        <v>444772.764</v>
      </c>
      <c r="B128">
        <v>5265021.423</v>
      </c>
      <c r="C128">
        <v>90.501</v>
      </c>
    </row>
    <row r="129" spans="1:3" ht="12.75">
      <c r="A129">
        <v>444772.451</v>
      </c>
      <c r="B129">
        <v>5265023.228</v>
      </c>
      <c r="C129">
        <v>90.324</v>
      </c>
    </row>
    <row r="130" spans="1:3" ht="12.75">
      <c r="A130">
        <v>444773.12</v>
      </c>
      <c r="B130">
        <v>5265024.898</v>
      </c>
      <c r="C130">
        <v>90.366</v>
      </c>
    </row>
    <row r="131" spans="1:3" ht="12.75">
      <c r="A131">
        <v>444773.945</v>
      </c>
      <c r="B131">
        <v>5265026.418</v>
      </c>
      <c r="C131">
        <v>91.251</v>
      </c>
    </row>
    <row r="132" spans="1:3" ht="12.75">
      <c r="A132">
        <v>444776.872</v>
      </c>
      <c r="B132">
        <v>5265036.182</v>
      </c>
      <c r="C132">
        <v>91.356</v>
      </c>
    </row>
    <row r="133" spans="1:3" ht="12.75">
      <c r="A133">
        <v>444779.097</v>
      </c>
      <c r="B133">
        <v>5265045.563</v>
      </c>
      <c r="C133">
        <v>91.142</v>
      </c>
    </row>
    <row r="134" spans="1:3" ht="12.75">
      <c r="A134">
        <v>444779.54</v>
      </c>
      <c r="B134">
        <v>5265046.718</v>
      </c>
      <c r="C134">
        <v>91.006</v>
      </c>
    </row>
    <row r="135" spans="1:3" ht="12.75">
      <c r="A135">
        <v>444780.317</v>
      </c>
      <c r="B135">
        <v>5265049.337</v>
      </c>
      <c r="C135">
        <v>90.552</v>
      </c>
    </row>
    <row r="136" spans="1:3" ht="12.75">
      <c r="A136">
        <v>444781.625</v>
      </c>
      <c r="B136">
        <v>5265054.15</v>
      </c>
      <c r="C136">
        <v>90.519</v>
      </c>
    </row>
    <row r="137" spans="1:3" ht="12.75">
      <c r="A137">
        <v>444783.256</v>
      </c>
      <c r="B137">
        <v>5265059.022</v>
      </c>
      <c r="C137">
        <v>90.395</v>
      </c>
    </row>
    <row r="138" spans="1:3" ht="12.75">
      <c r="A138">
        <v>444783.965</v>
      </c>
      <c r="B138">
        <v>5265061.324</v>
      </c>
      <c r="C138">
        <v>91.325</v>
      </c>
    </row>
    <row r="139" spans="1:3" ht="12.75">
      <c r="A139">
        <v>444784.893</v>
      </c>
      <c r="B139">
        <v>5265064.429</v>
      </c>
      <c r="C139">
        <v>91.416</v>
      </c>
    </row>
    <row r="140" spans="1:3" ht="12.75">
      <c r="A140">
        <v>444785.803</v>
      </c>
      <c r="B140">
        <v>5265068.094</v>
      </c>
      <c r="C140">
        <v>91.878</v>
      </c>
    </row>
    <row r="141" spans="1:3" ht="12.75">
      <c r="A141">
        <v>444789.18</v>
      </c>
      <c r="B141">
        <v>5265079.662</v>
      </c>
      <c r="C141">
        <v>91.708</v>
      </c>
    </row>
    <row r="142" spans="1:3" ht="12.75">
      <c r="A142">
        <v>444791.988</v>
      </c>
      <c r="B142">
        <v>5265089.253</v>
      </c>
      <c r="C142">
        <v>91.683</v>
      </c>
    </row>
    <row r="143" spans="1:3" ht="12.75">
      <c r="A143">
        <v>444793.272</v>
      </c>
      <c r="B143">
        <v>5265091.999</v>
      </c>
      <c r="C143">
        <v>91.151</v>
      </c>
    </row>
    <row r="144" spans="1:3" ht="12.75">
      <c r="A144">
        <v>444793.61</v>
      </c>
      <c r="B144">
        <v>5265093.001</v>
      </c>
      <c r="C144">
        <v>90.084</v>
      </c>
    </row>
    <row r="145" spans="1:3" ht="12.75">
      <c r="A145">
        <v>444794.198</v>
      </c>
      <c r="B145">
        <v>5265096.446</v>
      </c>
      <c r="C145">
        <v>90.496</v>
      </c>
    </row>
    <row r="146" spans="1:3" ht="12.75">
      <c r="A146">
        <v>444795.631</v>
      </c>
      <c r="B146">
        <v>5265101.471</v>
      </c>
      <c r="C146">
        <v>90.064</v>
      </c>
    </row>
    <row r="147" spans="1:3" ht="12.75">
      <c r="A147">
        <v>444796.198</v>
      </c>
      <c r="B147">
        <v>5265102.39</v>
      </c>
      <c r="C147">
        <v>90.942</v>
      </c>
    </row>
    <row r="148" spans="1:3" ht="12.75">
      <c r="A148">
        <v>444797.364</v>
      </c>
      <c r="B148">
        <v>5265106.054</v>
      </c>
      <c r="C148">
        <v>91.425</v>
      </c>
    </row>
    <row r="149" spans="1:3" ht="12.75">
      <c r="A149">
        <v>444798.212</v>
      </c>
      <c r="B149">
        <v>5265108.608</v>
      </c>
      <c r="C149">
        <v>92.9</v>
      </c>
    </row>
    <row r="150" spans="1:3" ht="12.75">
      <c r="A150">
        <v>444799.79</v>
      </c>
      <c r="B150">
        <v>5265113.966</v>
      </c>
      <c r="C150">
        <v>91.941</v>
      </c>
    </row>
    <row r="151" spans="1:3" ht="12.75">
      <c r="A151">
        <v>444805.993</v>
      </c>
      <c r="B151">
        <v>5265135.088</v>
      </c>
      <c r="C151">
        <v>92.484</v>
      </c>
    </row>
    <row r="152" spans="1:3" ht="12.75">
      <c r="A152">
        <v>444177.127</v>
      </c>
      <c r="B152">
        <v>5264978.98</v>
      </c>
      <c r="C152">
        <v>87.86</v>
      </c>
    </row>
    <row r="153" spans="1:3" ht="12.75">
      <c r="A153">
        <v>444176.737</v>
      </c>
      <c r="B153">
        <v>5264981.321</v>
      </c>
      <c r="C153">
        <v>87.463</v>
      </c>
    </row>
    <row r="154" spans="1:3" ht="12.75">
      <c r="A154">
        <v>444175.233</v>
      </c>
      <c r="B154">
        <v>5264987.703</v>
      </c>
      <c r="C154">
        <v>87.189</v>
      </c>
    </row>
    <row r="155" spans="1:3" ht="12.75">
      <c r="A155">
        <v>444173.919</v>
      </c>
      <c r="B155">
        <v>5264995.603</v>
      </c>
      <c r="C155">
        <v>87.076</v>
      </c>
    </row>
    <row r="156" spans="1:3" ht="12.75">
      <c r="A156">
        <v>444172.452</v>
      </c>
      <c r="B156">
        <v>5265001.223</v>
      </c>
      <c r="C156">
        <v>87.106</v>
      </c>
    </row>
    <row r="157" spans="1:3" ht="12.75">
      <c r="A157">
        <v>444171.929</v>
      </c>
      <c r="B157">
        <v>5265004.125</v>
      </c>
      <c r="C157">
        <v>89.41</v>
      </c>
    </row>
    <row r="158" spans="1:3" ht="12.75">
      <c r="A158">
        <v>444169.42</v>
      </c>
      <c r="B158">
        <v>5265014.558</v>
      </c>
      <c r="C158">
        <v>89.768</v>
      </c>
    </row>
    <row r="159" spans="1:3" ht="12.75">
      <c r="A159">
        <v>444166.448</v>
      </c>
      <c r="B159">
        <v>5265028.807</v>
      </c>
      <c r="C159">
        <v>89.579</v>
      </c>
    </row>
    <row r="160" spans="1:3" ht="12.75">
      <c r="A160">
        <v>444165.439</v>
      </c>
      <c r="B160">
        <v>5265031.763</v>
      </c>
      <c r="C160">
        <v>88.09</v>
      </c>
    </row>
    <row r="161" spans="1:3" ht="12.75">
      <c r="A161">
        <v>444163.821</v>
      </c>
      <c r="B161">
        <v>5265039.688</v>
      </c>
      <c r="C161">
        <v>87.757</v>
      </c>
    </row>
    <row r="162" spans="1:3" ht="12.75">
      <c r="A162">
        <v>444163.117</v>
      </c>
      <c r="B162">
        <v>5265041.281</v>
      </c>
      <c r="C162">
        <v>87.163</v>
      </c>
    </row>
    <row r="163" spans="1:3" ht="12.75">
      <c r="A163">
        <v>444161.591</v>
      </c>
      <c r="B163">
        <v>5265047.27</v>
      </c>
      <c r="C163">
        <v>85.359</v>
      </c>
    </row>
    <row r="164" spans="1:3" ht="12.75">
      <c r="A164">
        <v>444159.771</v>
      </c>
      <c r="B164">
        <v>5265055.106</v>
      </c>
      <c r="C164">
        <v>86.821</v>
      </c>
    </row>
    <row r="165" spans="1:3" ht="12.75">
      <c r="A165">
        <v>444158.607</v>
      </c>
      <c r="B165">
        <v>5265058.53</v>
      </c>
      <c r="C165">
        <v>88.799</v>
      </c>
    </row>
    <row r="166" spans="1:3" ht="12.75">
      <c r="A166">
        <v>444166.569</v>
      </c>
      <c r="B166">
        <v>5265027.271</v>
      </c>
      <c r="C166">
        <v>89.63</v>
      </c>
    </row>
    <row r="167" spans="1:3" ht="12.75">
      <c r="A167">
        <v>444154.454</v>
      </c>
      <c r="B167">
        <v>5265072.461</v>
      </c>
      <c r="C167">
        <v>89.8</v>
      </c>
    </row>
    <row r="168" spans="1:3" ht="12.75">
      <c r="A168">
        <v>444157.363</v>
      </c>
      <c r="B168">
        <v>5265081.097</v>
      </c>
      <c r="C168">
        <v>89.604</v>
      </c>
    </row>
    <row r="169" spans="1:3" ht="12.75">
      <c r="A169">
        <v>444161.08</v>
      </c>
      <c r="B169">
        <v>5265094.937</v>
      </c>
      <c r="C169">
        <v>89.111</v>
      </c>
    </row>
    <row r="170" spans="1:3" ht="12.75">
      <c r="A170">
        <v>444162.482</v>
      </c>
      <c r="B170">
        <v>5265100.616</v>
      </c>
      <c r="C170">
        <v>89.709</v>
      </c>
    </row>
    <row r="171" spans="1:3" ht="12.75">
      <c r="A171">
        <v>444163.398</v>
      </c>
      <c r="B171">
        <v>5265109.241</v>
      </c>
      <c r="C171">
        <v>89.519</v>
      </c>
    </row>
    <row r="172" spans="1:3" ht="12.75">
      <c r="A172">
        <v>444165.515</v>
      </c>
      <c r="B172">
        <v>5265118.846</v>
      </c>
      <c r="C172">
        <v>89.192</v>
      </c>
    </row>
    <row r="173" spans="1:3" ht="12.75">
      <c r="A173">
        <v>444167.019</v>
      </c>
      <c r="B173">
        <v>5265123.948</v>
      </c>
      <c r="C173">
        <v>90.477</v>
      </c>
    </row>
    <row r="174" spans="1:3" ht="12.75">
      <c r="A174">
        <v>444169.697</v>
      </c>
      <c r="B174">
        <v>5265136.336</v>
      </c>
      <c r="C174">
        <v>90.52</v>
      </c>
    </row>
    <row r="175" spans="1:3" ht="12.75">
      <c r="A175">
        <v>444169.902</v>
      </c>
      <c r="B175">
        <v>5265153.089</v>
      </c>
      <c r="C175">
        <v>90.593</v>
      </c>
    </row>
    <row r="176" spans="1:3" ht="12.75">
      <c r="A176">
        <v>444169.837</v>
      </c>
      <c r="B176">
        <v>5265152.109</v>
      </c>
      <c r="C176">
        <v>90.552</v>
      </c>
    </row>
    <row r="177" spans="1:3" ht="12.75">
      <c r="A177">
        <v>444170.774</v>
      </c>
      <c r="B177">
        <v>5265151.959</v>
      </c>
      <c r="C177">
        <v>90.569</v>
      </c>
    </row>
    <row r="178" spans="1:3" ht="12.75">
      <c r="A178">
        <v>444171.91</v>
      </c>
      <c r="B178">
        <v>5265159.827</v>
      </c>
      <c r="C178">
        <v>90.506</v>
      </c>
    </row>
    <row r="179" spans="1:3" ht="12.75">
      <c r="A179">
        <v>444173.297</v>
      </c>
      <c r="B179">
        <v>5265167.81</v>
      </c>
      <c r="C179">
        <v>90.345</v>
      </c>
    </row>
    <row r="180" spans="1:3" ht="12.75">
      <c r="A180">
        <v>444175.715</v>
      </c>
      <c r="B180">
        <v>5265182.037</v>
      </c>
      <c r="C180">
        <v>90.057</v>
      </c>
    </row>
    <row r="181" spans="1:3" ht="12.75">
      <c r="A181">
        <v>444178.415</v>
      </c>
      <c r="B181">
        <v>5265196.522</v>
      </c>
      <c r="C181">
        <v>90.19</v>
      </c>
    </row>
    <row r="182" spans="1:3" ht="12.75">
      <c r="A182">
        <v>444180.79</v>
      </c>
      <c r="B182">
        <v>5265209.076</v>
      </c>
      <c r="C182">
        <v>90.047</v>
      </c>
    </row>
    <row r="183" spans="1:3" ht="12.75">
      <c r="A183">
        <v>444182.944</v>
      </c>
      <c r="B183">
        <v>5265219.726</v>
      </c>
      <c r="C183">
        <v>90.159</v>
      </c>
    </row>
    <row r="184" spans="1:3" ht="12.75">
      <c r="A184">
        <v>444186.995</v>
      </c>
      <c r="B184">
        <v>5265242.112</v>
      </c>
      <c r="C184">
        <v>89.923</v>
      </c>
    </row>
    <row r="185" spans="1:3" ht="12.75">
      <c r="A185">
        <v>444191.325</v>
      </c>
      <c r="B185">
        <v>5265265.306</v>
      </c>
      <c r="C185">
        <v>90.071</v>
      </c>
    </row>
    <row r="186" spans="1:3" ht="12.75">
      <c r="A186">
        <v>444195.943</v>
      </c>
      <c r="B186">
        <v>5265292.457</v>
      </c>
      <c r="C186">
        <v>90.061</v>
      </c>
    </row>
    <row r="187" spans="1:3" ht="12.75">
      <c r="A187">
        <v>444198.717</v>
      </c>
      <c r="B187">
        <v>5265308.987</v>
      </c>
      <c r="C187">
        <v>90.037</v>
      </c>
    </row>
    <row r="188" spans="1:3" ht="12.75">
      <c r="A188">
        <v>444200.085</v>
      </c>
      <c r="B188">
        <v>5265317.44</v>
      </c>
      <c r="C188">
        <v>90.067</v>
      </c>
    </row>
    <row r="189" spans="1:3" ht="12.75">
      <c r="A189">
        <v>444202.786</v>
      </c>
      <c r="B189">
        <v>5265333.271</v>
      </c>
      <c r="C189">
        <v>89.962</v>
      </c>
    </row>
    <row r="190" spans="1:3" ht="12.75">
      <c r="A190">
        <v>444205.035</v>
      </c>
      <c r="B190">
        <v>5265346.587</v>
      </c>
      <c r="C190">
        <v>90.088</v>
      </c>
    </row>
    <row r="191" spans="1:3" ht="12.75">
      <c r="A191">
        <v>444208.362</v>
      </c>
      <c r="B191">
        <v>5265365.612</v>
      </c>
      <c r="C191">
        <v>90.027</v>
      </c>
    </row>
    <row r="192" spans="1:3" ht="12.75">
      <c r="A192">
        <v>444209.696</v>
      </c>
      <c r="B192">
        <v>5265375.799</v>
      </c>
      <c r="C192">
        <v>89.78</v>
      </c>
    </row>
    <row r="193" spans="1:3" ht="12.75">
      <c r="A193">
        <v>444210.706</v>
      </c>
      <c r="B193">
        <v>5265380.777</v>
      </c>
      <c r="C193">
        <v>89.028</v>
      </c>
    </row>
    <row r="194" spans="1:3" ht="12.75">
      <c r="A194">
        <v>444211.087</v>
      </c>
      <c r="B194">
        <v>5265384.548</v>
      </c>
      <c r="C194">
        <v>88.79</v>
      </c>
    </row>
    <row r="195" spans="1:3" ht="12.75">
      <c r="A195">
        <v>444211.273</v>
      </c>
      <c r="B195">
        <v>5265385.368</v>
      </c>
      <c r="C195">
        <v>89.77</v>
      </c>
    </row>
    <row r="196" spans="1:3" ht="12.75">
      <c r="A196">
        <v>444211.489</v>
      </c>
      <c r="B196">
        <v>5265386.523</v>
      </c>
      <c r="C196">
        <v>88.767</v>
      </c>
    </row>
    <row r="197" spans="1:3" ht="12.75">
      <c r="A197">
        <v>444213.223</v>
      </c>
      <c r="B197">
        <v>5265396.742</v>
      </c>
      <c r="C197">
        <v>88.754</v>
      </c>
    </row>
    <row r="198" spans="1:3" ht="12.75">
      <c r="A198">
        <v>444214.138</v>
      </c>
      <c r="B198">
        <v>5265403.564</v>
      </c>
      <c r="C198">
        <v>87.429</v>
      </c>
    </row>
    <row r="199" spans="1:3" ht="12.75">
      <c r="A199">
        <v>444214.55</v>
      </c>
      <c r="B199">
        <v>5265406.457</v>
      </c>
      <c r="C199">
        <v>88.967</v>
      </c>
    </row>
    <row r="200" spans="1:3" ht="12.75">
      <c r="A200">
        <v>444216.531</v>
      </c>
      <c r="B200">
        <v>5265419.188</v>
      </c>
      <c r="C200">
        <v>88.782</v>
      </c>
    </row>
    <row r="201" spans="1:3" ht="12.75">
      <c r="A201">
        <v>444219.12</v>
      </c>
      <c r="B201">
        <v>5265440.203</v>
      </c>
      <c r="C201">
        <v>88.649</v>
      </c>
    </row>
    <row r="202" spans="1:3" ht="12.75">
      <c r="A202">
        <v>444219.414</v>
      </c>
      <c r="B202">
        <v>5265441.967</v>
      </c>
      <c r="C202">
        <v>87.867</v>
      </c>
    </row>
    <row r="203" spans="1:3" ht="12.75">
      <c r="A203">
        <v>444219.93</v>
      </c>
      <c r="B203">
        <v>5265445.613</v>
      </c>
      <c r="C203">
        <v>87.245</v>
      </c>
    </row>
    <row r="204" spans="1:3" ht="12.75">
      <c r="A204">
        <v>444219.622</v>
      </c>
      <c r="B204">
        <v>5265437.282</v>
      </c>
      <c r="C204">
        <v>88.824</v>
      </c>
    </row>
    <row r="205" spans="1:3" ht="12.75">
      <c r="A205">
        <v>444221.365</v>
      </c>
      <c r="B205">
        <v>5265450.357</v>
      </c>
      <c r="C205">
        <v>89.81</v>
      </c>
    </row>
    <row r="206" spans="1:3" ht="12.75">
      <c r="A206">
        <v>444222.282</v>
      </c>
      <c r="B206">
        <v>5265457.417</v>
      </c>
      <c r="C206">
        <v>89.761</v>
      </c>
    </row>
    <row r="207" spans="1:3" ht="12.75">
      <c r="A207">
        <v>444226.143</v>
      </c>
      <c r="B207">
        <v>5265480.027</v>
      </c>
      <c r="C207">
        <v>89.898</v>
      </c>
    </row>
    <row r="208" spans="1:3" ht="12.75">
      <c r="A208">
        <v>444229.435</v>
      </c>
      <c r="B208">
        <v>5265501.819</v>
      </c>
      <c r="C208">
        <v>90.023</v>
      </c>
    </row>
    <row r="209" spans="1:3" ht="12.75">
      <c r="A209">
        <v>444231.704</v>
      </c>
      <c r="B209">
        <v>5265518.845</v>
      </c>
      <c r="C209">
        <v>90.534</v>
      </c>
    </row>
    <row r="210" spans="1:3" ht="12.75">
      <c r="A210">
        <v>444233.73</v>
      </c>
      <c r="B210">
        <v>5265529.739</v>
      </c>
      <c r="C210">
        <v>90.257</v>
      </c>
    </row>
    <row r="211" spans="1:3" ht="12.75">
      <c r="A211">
        <v>444234.595</v>
      </c>
      <c r="B211">
        <v>5265535.639</v>
      </c>
      <c r="C211">
        <v>89.641</v>
      </c>
    </row>
    <row r="212" spans="1:3" ht="12.75">
      <c r="A212">
        <v>444235.225</v>
      </c>
      <c r="B212">
        <v>5265540.873</v>
      </c>
      <c r="C212">
        <v>90.428</v>
      </c>
    </row>
    <row r="213" spans="1:3" ht="12.75">
      <c r="A213">
        <v>444236.608</v>
      </c>
      <c r="B213">
        <v>5265551.274</v>
      </c>
      <c r="C213">
        <v>90.675</v>
      </c>
    </row>
    <row r="214" spans="1:3" ht="12.75">
      <c r="A214">
        <v>444238.786</v>
      </c>
      <c r="B214">
        <v>5265567.13</v>
      </c>
      <c r="C214">
        <v>90.019</v>
      </c>
    </row>
    <row r="215" spans="1:3" ht="12.75">
      <c r="A215">
        <v>444240.193</v>
      </c>
      <c r="B215">
        <v>5265575.78</v>
      </c>
      <c r="C215">
        <v>90.539</v>
      </c>
    </row>
    <row r="216" spans="1:3" ht="12.75">
      <c r="A216">
        <v>444237.811</v>
      </c>
      <c r="B216">
        <v>5265559.169</v>
      </c>
      <c r="C216">
        <v>90.342</v>
      </c>
    </row>
    <row r="217" spans="1:3" ht="12.75">
      <c r="A217">
        <v>444243.316</v>
      </c>
      <c r="B217">
        <v>5265589.543</v>
      </c>
      <c r="C217">
        <v>90.682</v>
      </c>
    </row>
    <row r="218" spans="1:3" ht="12.75">
      <c r="A218">
        <v>444246.68</v>
      </c>
      <c r="B218">
        <v>5265609.974</v>
      </c>
      <c r="C218">
        <v>90.763</v>
      </c>
    </row>
    <row r="219" spans="1:3" ht="12.75">
      <c r="A219">
        <v>444249.835</v>
      </c>
      <c r="B219">
        <v>5265628.797</v>
      </c>
      <c r="C219">
        <v>90.932</v>
      </c>
    </row>
    <row r="220" spans="1:3" ht="12.75">
      <c r="A220">
        <v>444252.517</v>
      </c>
      <c r="B220">
        <v>5265643.875</v>
      </c>
      <c r="C220">
        <v>91.432</v>
      </c>
    </row>
    <row r="221" spans="1:3" ht="12.75">
      <c r="A221">
        <v>444253.16</v>
      </c>
      <c r="B221">
        <v>5265647.35</v>
      </c>
      <c r="C221">
        <v>89.793</v>
      </c>
    </row>
    <row r="222" spans="1:3" ht="12.75">
      <c r="A222">
        <v>444254.43</v>
      </c>
      <c r="B222">
        <v>5265654.911</v>
      </c>
      <c r="C222">
        <v>89.806</v>
      </c>
    </row>
    <row r="223" spans="1:3" ht="12.75">
      <c r="A223">
        <v>444256.408</v>
      </c>
      <c r="B223">
        <v>5265665.521</v>
      </c>
      <c r="C223">
        <v>90.403</v>
      </c>
    </row>
    <row r="224" spans="1:3" ht="12.75">
      <c r="A224">
        <v>444256.986</v>
      </c>
      <c r="B224">
        <v>5265670.752</v>
      </c>
      <c r="C224">
        <v>89.538</v>
      </c>
    </row>
    <row r="225" spans="1:3" ht="12.75">
      <c r="A225">
        <v>444257.036</v>
      </c>
      <c r="B225">
        <v>5265671.705</v>
      </c>
      <c r="C225">
        <v>90.92</v>
      </c>
    </row>
    <row r="226" spans="1:3" ht="12.75">
      <c r="A226">
        <v>444257.888</v>
      </c>
      <c r="B226">
        <v>5265677.877</v>
      </c>
      <c r="C226">
        <v>91.397</v>
      </c>
    </row>
    <row r="227" spans="1:3" ht="12.75">
      <c r="A227">
        <v>444258.404</v>
      </c>
      <c r="B227">
        <v>5265679.794</v>
      </c>
      <c r="C227">
        <v>90.775</v>
      </c>
    </row>
    <row r="228" spans="1:3" ht="12.75">
      <c r="A228">
        <v>444259.768</v>
      </c>
      <c r="B228">
        <v>5265689.218</v>
      </c>
      <c r="C228">
        <v>91.138</v>
      </c>
    </row>
    <row r="229" spans="1:3" ht="12.75">
      <c r="A229">
        <v>444259.924</v>
      </c>
      <c r="B229">
        <v>5265690.51</v>
      </c>
      <c r="C229">
        <v>89.794</v>
      </c>
    </row>
    <row r="230" spans="1:3" ht="12.75">
      <c r="A230">
        <v>444261.108</v>
      </c>
      <c r="B230">
        <v>5265694.028</v>
      </c>
      <c r="C230">
        <v>89.939</v>
      </c>
    </row>
    <row r="231" spans="1:3" ht="12.75">
      <c r="A231">
        <v>444261.395</v>
      </c>
      <c r="B231">
        <v>5265695.408</v>
      </c>
      <c r="C231">
        <v>90.902</v>
      </c>
    </row>
    <row r="232" spans="1:3" ht="12.75">
      <c r="A232">
        <v>444263.009</v>
      </c>
      <c r="B232">
        <v>5265705.349</v>
      </c>
      <c r="C232">
        <v>91.186</v>
      </c>
    </row>
    <row r="233" spans="1:3" ht="12.75">
      <c r="A233">
        <v>444265.18</v>
      </c>
      <c r="B233">
        <v>5265717.244</v>
      </c>
      <c r="C233">
        <v>91.059</v>
      </c>
    </row>
    <row r="234" spans="1:3" ht="12.75">
      <c r="A234">
        <v>444266.449</v>
      </c>
      <c r="B234">
        <v>5265725.075</v>
      </c>
      <c r="C234">
        <v>91.365</v>
      </c>
    </row>
    <row r="235" spans="1:3" ht="12.75">
      <c r="A235">
        <v>442797.72</v>
      </c>
      <c r="B235">
        <v>5264245.513</v>
      </c>
      <c r="C235">
        <v>80.801</v>
      </c>
    </row>
    <row r="236" spans="1:3" ht="12.75">
      <c r="A236">
        <v>442797.689</v>
      </c>
      <c r="B236">
        <v>5264246.324</v>
      </c>
      <c r="C236">
        <v>80.986</v>
      </c>
    </row>
    <row r="237" spans="1:3" ht="12.75">
      <c r="A237">
        <v>442798.243</v>
      </c>
      <c r="B237">
        <v>5264249.034</v>
      </c>
      <c r="C237">
        <v>83.105</v>
      </c>
    </row>
    <row r="238" spans="1:3" ht="12.75">
      <c r="A238">
        <v>442802.881</v>
      </c>
      <c r="B238">
        <v>5264265.782</v>
      </c>
      <c r="C238">
        <v>83.264</v>
      </c>
    </row>
    <row r="239" spans="1:3" ht="12.75">
      <c r="A239">
        <v>442804.515</v>
      </c>
      <c r="B239">
        <v>5264271.436</v>
      </c>
      <c r="C239">
        <v>82.808</v>
      </c>
    </row>
    <row r="240" spans="1:3" ht="12.75">
      <c r="A240">
        <v>442804.984</v>
      </c>
      <c r="B240">
        <v>5264275.282</v>
      </c>
      <c r="C240">
        <v>82.92</v>
      </c>
    </row>
    <row r="241" spans="1:3" ht="12.75">
      <c r="A241">
        <v>442806.272</v>
      </c>
      <c r="B241">
        <v>5264278.136</v>
      </c>
      <c r="C241">
        <v>82.964</v>
      </c>
    </row>
    <row r="242" spans="1:3" ht="12.75">
      <c r="A242">
        <v>442806.643</v>
      </c>
      <c r="B242">
        <v>5264279.345</v>
      </c>
      <c r="C242">
        <v>83.696</v>
      </c>
    </row>
    <row r="243" spans="1:3" ht="12.75">
      <c r="A243">
        <v>442808.35</v>
      </c>
      <c r="B243">
        <v>5264287.659</v>
      </c>
      <c r="C243">
        <v>83.729</v>
      </c>
    </row>
    <row r="244" spans="1:3" ht="12.75">
      <c r="A244">
        <v>442808.932</v>
      </c>
      <c r="B244">
        <v>5264289.461</v>
      </c>
      <c r="C244">
        <v>83.402</v>
      </c>
    </row>
    <row r="245" spans="1:3" ht="12.75">
      <c r="A245">
        <v>442810.168</v>
      </c>
      <c r="B245">
        <v>5264294.649</v>
      </c>
      <c r="C245">
        <v>83.699</v>
      </c>
    </row>
    <row r="246" spans="1:3" ht="12.75">
      <c r="A246">
        <v>442813.389</v>
      </c>
      <c r="B246">
        <v>5264306.544</v>
      </c>
      <c r="C246">
        <v>83.653</v>
      </c>
    </row>
    <row r="247" spans="1:3" ht="12.75">
      <c r="A247">
        <v>442814.336</v>
      </c>
      <c r="B247">
        <v>5264311.56</v>
      </c>
      <c r="C247">
        <v>83.449</v>
      </c>
    </row>
    <row r="248" spans="1:3" ht="12.75">
      <c r="A248">
        <v>442815.674</v>
      </c>
      <c r="B248">
        <v>5264314.396</v>
      </c>
      <c r="C248">
        <v>82.841</v>
      </c>
    </row>
    <row r="249" spans="1:3" ht="12.75">
      <c r="A249">
        <v>442816.157</v>
      </c>
      <c r="B249">
        <v>5264316.452</v>
      </c>
      <c r="C249">
        <v>82.775</v>
      </c>
    </row>
    <row r="250" spans="1:3" ht="12.75">
      <c r="A250">
        <v>442816.338</v>
      </c>
      <c r="B250">
        <v>5264317.336</v>
      </c>
      <c r="C250">
        <v>83.514</v>
      </c>
    </row>
    <row r="251" spans="1:3" ht="12.75">
      <c r="A251">
        <v>442816.584</v>
      </c>
      <c r="B251">
        <v>5264318.394</v>
      </c>
      <c r="C251">
        <v>83.34</v>
      </c>
    </row>
    <row r="252" spans="1:3" ht="12.75">
      <c r="A252">
        <v>442817.291</v>
      </c>
      <c r="B252">
        <v>5264320.963</v>
      </c>
      <c r="C252">
        <v>82.132</v>
      </c>
    </row>
    <row r="253" spans="1:3" ht="12.75">
      <c r="A253">
        <v>442818.854</v>
      </c>
      <c r="B253">
        <v>5264327.14</v>
      </c>
      <c r="C253">
        <v>82.178</v>
      </c>
    </row>
    <row r="254" spans="1:3" ht="12.75">
      <c r="A254">
        <v>442818.957</v>
      </c>
      <c r="B254">
        <v>5264329.377</v>
      </c>
      <c r="C254">
        <v>83.471</v>
      </c>
    </row>
    <row r="255" spans="1:3" ht="12.75">
      <c r="A255">
        <v>442823.718</v>
      </c>
      <c r="B255">
        <v>5264346.51</v>
      </c>
      <c r="C255">
        <v>83.332</v>
      </c>
    </row>
    <row r="256" spans="1:3" ht="12.75">
      <c r="A256">
        <v>442826.779</v>
      </c>
      <c r="B256">
        <v>5264359.683</v>
      </c>
      <c r="C256">
        <v>82.857</v>
      </c>
    </row>
    <row r="257" spans="1:3" ht="12.75">
      <c r="A257">
        <v>442827.436</v>
      </c>
      <c r="B257">
        <v>5264362.078</v>
      </c>
      <c r="C257">
        <v>81.65</v>
      </c>
    </row>
    <row r="258" spans="1:3" ht="12.75">
      <c r="A258">
        <v>442828.255</v>
      </c>
      <c r="B258">
        <v>5264365.325</v>
      </c>
      <c r="C258">
        <v>81.592</v>
      </c>
    </row>
    <row r="259" spans="1:3" ht="12.75">
      <c r="A259">
        <v>442828.816</v>
      </c>
      <c r="B259">
        <v>5264368.22</v>
      </c>
      <c r="C259">
        <v>83.814</v>
      </c>
    </row>
    <row r="260" spans="1:3" ht="12.75">
      <c r="A260">
        <v>442832.492</v>
      </c>
      <c r="B260">
        <v>5264382.73</v>
      </c>
      <c r="C260">
        <v>83.929</v>
      </c>
    </row>
    <row r="261" spans="1:3" ht="12.75">
      <c r="A261">
        <v>442835.399</v>
      </c>
      <c r="B261">
        <v>5264393.091</v>
      </c>
      <c r="C261">
        <v>83.988</v>
      </c>
    </row>
    <row r="262" spans="1:3" ht="12.75">
      <c r="A262">
        <v>442835.794</v>
      </c>
      <c r="B262">
        <v>5264394.625</v>
      </c>
      <c r="C262">
        <v>83.301</v>
      </c>
    </row>
    <row r="263" spans="1:3" ht="12.75">
      <c r="A263">
        <v>442839.171</v>
      </c>
      <c r="B263">
        <v>5264407.115</v>
      </c>
      <c r="C263">
        <v>83.354</v>
      </c>
    </row>
    <row r="264" spans="1:3" ht="12.75">
      <c r="A264">
        <v>442837.56</v>
      </c>
      <c r="B264">
        <v>5264400.885</v>
      </c>
      <c r="C264">
        <v>83.405</v>
      </c>
    </row>
    <row r="265" spans="1:3" ht="12.75">
      <c r="A265">
        <v>442839.457</v>
      </c>
      <c r="B265">
        <v>5264407.662</v>
      </c>
      <c r="C265">
        <v>83.183</v>
      </c>
    </row>
    <row r="266" spans="1:3" ht="12.75">
      <c r="A266">
        <v>442840.06</v>
      </c>
      <c r="B266">
        <v>5264409.541</v>
      </c>
      <c r="C266">
        <v>82.817</v>
      </c>
    </row>
    <row r="267" spans="1:3" ht="12.75">
      <c r="A267">
        <v>442842.33</v>
      </c>
      <c r="B267">
        <v>5264418.251</v>
      </c>
      <c r="C267">
        <v>83.284</v>
      </c>
    </row>
    <row r="268" spans="1:3" ht="12.75">
      <c r="A268">
        <v>442845.632</v>
      </c>
      <c r="B268">
        <v>5264427.697</v>
      </c>
      <c r="C268">
        <v>83.128</v>
      </c>
    </row>
    <row r="269" spans="1:3" ht="12.75">
      <c r="A269">
        <v>442846.387</v>
      </c>
      <c r="B269">
        <v>5264429.693</v>
      </c>
      <c r="C269">
        <v>82.98</v>
      </c>
    </row>
    <row r="270" spans="1:3" ht="12.75">
      <c r="A270">
        <v>442846.708</v>
      </c>
      <c r="B270">
        <v>5264430.872</v>
      </c>
      <c r="C270">
        <v>82.489</v>
      </c>
    </row>
    <row r="271" spans="1:3" ht="12.75">
      <c r="A271">
        <v>442847.69</v>
      </c>
      <c r="B271">
        <v>5264433.833</v>
      </c>
      <c r="C271">
        <v>82.517</v>
      </c>
    </row>
    <row r="272" spans="1:3" ht="12.75">
      <c r="A272">
        <v>442848.009</v>
      </c>
      <c r="B272">
        <v>5264435.164</v>
      </c>
      <c r="C272">
        <v>82.88</v>
      </c>
    </row>
    <row r="273" spans="1:3" ht="12.75">
      <c r="A273">
        <v>442849.247</v>
      </c>
      <c r="B273">
        <v>5264440.166</v>
      </c>
      <c r="C273">
        <v>82.968</v>
      </c>
    </row>
    <row r="274" spans="1:3" ht="12.75">
      <c r="A274">
        <v>442853.7</v>
      </c>
      <c r="B274">
        <v>5264455.012</v>
      </c>
      <c r="C274">
        <v>82.926</v>
      </c>
    </row>
    <row r="275" spans="1:3" ht="12.75">
      <c r="A275">
        <v>442857.208</v>
      </c>
      <c r="B275">
        <v>5264467.269</v>
      </c>
      <c r="C275">
        <v>82.465</v>
      </c>
    </row>
    <row r="276" spans="1:3" ht="12.75">
      <c r="A276">
        <v>442860.164</v>
      </c>
      <c r="B276">
        <v>5264477.197</v>
      </c>
      <c r="C276">
        <v>82.311</v>
      </c>
    </row>
    <row r="277" spans="1:3" ht="12.75">
      <c r="A277">
        <v>442861.002</v>
      </c>
      <c r="B277">
        <v>5264479.291</v>
      </c>
      <c r="C277">
        <v>83.467</v>
      </c>
    </row>
    <row r="278" spans="1:3" ht="12.75">
      <c r="A278">
        <v>442864.211</v>
      </c>
      <c r="B278">
        <v>5264491.427</v>
      </c>
      <c r="C278">
        <v>83.35</v>
      </c>
    </row>
    <row r="279" spans="1:3" ht="12.75">
      <c r="A279">
        <v>442866.2</v>
      </c>
      <c r="B279">
        <v>5264499.267</v>
      </c>
      <c r="C279">
        <v>83.254</v>
      </c>
    </row>
    <row r="280" spans="1:3" ht="12.75">
      <c r="A280">
        <v>442866.455</v>
      </c>
      <c r="B280">
        <v>5264500.237</v>
      </c>
      <c r="C280">
        <v>82.918</v>
      </c>
    </row>
    <row r="281" spans="1:3" ht="12.75">
      <c r="A281">
        <v>442867.051</v>
      </c>
      <c r="B281">
        <v>5264502.285</v>
      </c>
      <c r="C281">
        <v>82.988</v>
      </c>
    </row>
    <row r="282" spans="1:3" ht="12.75">
      <c r="A282">
        <v>442867.537</v>
      </c>
      <c r="B282">
        <v>5264503.622</v>
      </c>
      <c r="C282">
        <v>83.466</v>
      </c>
    </row>
    <row r="283" spans="1:3" ht="12.75">
      <c r="A283">
        <v>442870.607</v>
      </c>
      <c r="B283">
        <v>5264514.262</v>
      </c>
      <c r="C283">
        <v>83.781</v>
      </c>
    </row>
    <row r="284" spans="1:3" ht="12.75">
      <c r="A284">
        <v>442876.176</v>
      </c>
      <c r="B284">
        <v>5264533.166</v>
      </c>
      <c r="C284">
        <v>83.91</v>
      </c>
    </row>
    <row r="285" spans="1:3" ht="12.75">
      <c r="A285">
        <v>442882.199</v>
      </c>
      <c r="B285">
        <v>5264558.632</v>
      </c>
      <c r="C285">
        <v>83.548</v>
      </c>
    </row>
    <row r="286" spans="1:3" ht="12.75">
      <c r="A286">
        <v>442883.244</v>
      </c>
      <c r="B286">
        <v>5264560.791</v>
      </c>
      <c r="C286">
        <v>82.369</v>
      </c>
    </row>
    <row r="287" spans="1:3" ht="12.75">
      <c r="A287">
        <v>442884.165</v>
      </c>
      <c r="B287">
        <v>5264563.92</v>
      </c>
      <c r="C287">
        <v>82.88</v>
      </c>
    </row>
    <row r="288" spans="1:3" ht="12.75">
      <c r="A288">
        <v>442885.331</v>
      </c>
      <c r="B288">
        <v>5264567.89</v>
      </c>
      <c r="C288">
        <v>83.001</v>
      </c>
    </row>
    <row r="289" spans="1:3" ht="12.75">
      <c r="A289">
        <v>442887.514</v>
      </c>
      <c r="B289">
        <v>5264574.306</v>
      </c>
      <c r="C289">
        <v>83.419</v>
      </c>
    </row>
    <row r="290" spans="1:3" ht="12.75">
      <c r="A290">
        <v>442887.936</v>
      </c>
      <c r="B290">
        <v>5264575.51</v>
      </c>
      <c r="C290">
        <v>84.468</v>
      </c>
    </row>
    <row r="291" spans="1:3" ht="12.75">
      <c r="A291">
        <v>442892.116</v>
      </c>
      <c r="B291">
        <v>5264590.157</v>
      </c>
      <c r="C291">
        <v>84.307</v>
      </c>
    </row>
    <row r="292" spans="1:3" ht="12.75">
      <c r="A292">
        <v>442893.253</v>
      </c>
      <c r="B292">
        <v>5264594.408</v>
      </c>
      <c r="C292">
        <v>84.359</v>
      </c>
    </row>
    <row r="293" spans="1:3" ht="12.75">
      <c r="A293">
        <v>442899.566</v>
      </c>
      <c r="B293">
        <v>5264615.09</v>
      </c>
      <c r="C293">
        <v>84.424</v>
      </c>
    </row>
    <row r="294" spans="1:3" ht="12.75">
      <c r="A294">
        <v>442904.118</v>
      </c>
      <c r="B294">
        <v>5264626.997</v>
      </c>
      <c r="C294">
        <v>84.38</v>
      </c>
    </row>
    <row r="295" spans="1:3" ht="12.75">
      <c r="A295">
        <v>442908.983</v>
      </c>
      <c r="B295">
        <v>5264640.505</v>
      </c>
      <c r="C295">
        <v>84.252</v>
      </c>
    </row>
    <row r="296" spans="1:3" ht="12.75">
      <c r="A296">
        <v>442912.363</v>
      </c>
      <c r="B296">
        <v>5264651.166</v>
      </c>
      <c r="C296">
        <v>84.247</v>
      </c>
    </row>
    <row r="297" spans="1:3" ht="12.75">
      <c r="A297">
        <v>442914.299</v>
      </c>
      <c r="B297">
        <v>5264660.758</v>
      </c>
      <c r="C297">
        <v>84.386</v>
      </c>
    </row>
    <row r="298" spans="1:3" ht="12.75">
      <c r="A298">
        <v>442915.809</v>
      </c>
      <c r="B298">
        <v>5264669.593</v>
      </c>
      <c r="C298">
        <v>84.272</v>
      </c>
    </row>
    <row r="299" spans="1:3" ht="12.75">
      <c r="A299">
        <v>442918.319</v>
      </c>
      <c r="B299">
        <v>5264682.701</v>
      </c>
      <c r="C299">
        <v>83.871</v>
      </c>
    </row>
    <row r="300" spans="1:3" ht="12.75">
      <c r="A300">
        <v>442918.604</v>
      </c>
      <c r="B300">
        <v>5264684.119</v>
      </c>
      <c r="C300">
        <v>81.92</v>
      </c>
    </row>
    <row r="301" spans="1:3" ht="12.75">
      <c r="A301">
        <v>442919.138</v>
      </c>
      <c r="B301">
        <v>5264688.698</v>
      </c>
      <c r="C301">
        <v>81.995</v>
      </c>
    </row>
    <row r="302" spans="1:3" ht="12.75">
      <c r="A302">
        <v>442920.19</v>
      </c>
      <c r="B302">
        <v>5264692.113</v>
      </c>
      <c r="C302">
        <v>82.555</v>
      </c>
    </row>
    <row r="303" spans="1:3" ht="12.75">
      <c r="A303">
        <v>442921.103</v>
      </c>
      <c r="B303">
        <v>5264696.325</v>
      </c>
      <c r="C303">
        <v>84.169</v>
      </c>
    </row>
    <row r="304" spans="1:3" ht="12.75">
      <c r="A304">
        <v>442922.931</v>
      </c>
      <c r="B304">
        <v>5264709.96</v>
      </c>
      <c r="C304">
        <v>84.085</v>
      </c>
    </row>
    <row r="305" spans="1:3" ht="12.75">
      <c r="A305">
        <v>442924.003</v>
      </c>
      <c r="B305">
        <v>5264713.984</v>
      </c>
      <c r="C305">
        <v>83.829</v>
      </c>
    </row>
    <row r="306" spans="1:3" ht="12.75">
      <c r="A306">
        <v>442924.357</v>
      </c>
      <c r="B306">
        <v>5264715.827</v>
      </c>
      <c r="C306">
        <v>83.287</v>
      </c>
    </row>
    <row r="307" spans="1:3" ht="12.75">
      <c r="A307">
        <v>442924.776</v>
      </c>
      <c r="B307">
        <v>5264718.155</v>
      </c>
      <c r="C307">
        <v>83.18</v>
      </c>
    </row>
    <row r="308" spans="1:3" ht="12.75">
      <c r="A308">
        <v>442925.037</v>
      </c>
      <c r="B308">
        <v>5264720.863</v>
      </c>
      <c r="C308">
        <v>84.343</v>
      </c>
    </row>
    <row r="309" spans="1:3" ht="12.75">
      <c r="A309">
        <v>442927.466</v>
      </c>
      <c r="B309">
        <v>5264738.075</v>
      </c>
      <c r="C309">
        <v>84.351</v>
      </c>
    </row>
    <row r="310" spans="1:3" ht="12.75">
      <c r="A310">
        <v>442930.968</v>
      </c>
      <c r="B310">
        <v>5264753.34</v>
      </c>
      <c r="C310">
        <v>84.483</v>
      </c>
    </row>
    <row r="311" spans="1:3" ht="12.75">
      <c r="A311">
        <v>442932.399</v>
      </c>
      <c r="B311">
        <v>5264759.136</v>
      </c>
      <c r="C311">
        <v>84.297</v>
      </c>
    </row>
    <row r="312" spans="1:3" ht="12.75">
      <c r="A312">
        <v>442933.637</v>
      </c>
      <c r="B312">
        <v>5264764.99</v>
      </c>
      <c r="C312">
        <v>82.647</v>
      </c>
    </row>
    <row r="313" spans="1:3" ht="12.75">
      <c r="A313">
        <v>442934.383</v>
      </c>
      <c r="B313">
        <v>5264768.978</v>
      </c>
      <c r="C313">
        <v>82.913</v>
      </c>
    </row>
    <row r="314" spans="1:3" ht="12.75">
      <c r="A314">
        <v>442934.858</v>
      </c>
      <c r="B314">
        <v>5264773.219</v>
      </c>
      <c r="C314">
        <v>82.823</v>
      </c>
    </row>
    <row r="315" spans="1:3" ht="12.75">
      <c r="A315">
        <v>442935.666</v>
      </c>
      <c r="B315">
        <v>5264777.085</v>
      </c>
      <c r="C315">
        <v>81.99</v>
      </c>
    </row>
    <row r="316" spans="1:3" ht="12.75">
      <c r="A316">
        <v>442938.202</v>
      </c>
      <c r="B316">
        <v>5264782.844</v>
      </c>
      <c r="C316">
        <v>82.17</v>
      </c>
    </row>
    <row r="317" spans="1:3" ht="12.75">
      <c r="A317">
        <v>442938.099</v>
      </c>
      <c r="B317">
        <v>5264784.581</v>
      </c>
      <c r="C317">
        <v>82.95</v>
      </c>
    </row>
    <row r="318" spans="1:3" ht="12.75">
      <c r="A318">
        <v>442941.101</v>
      </c>
      <c r="B318">
        <v>5264797.384</v>
      </c>
      <c r="C318">
        <v>83.102</v>
      </c>
    </row>
    <row r="319" spans="1:3" ht="12.75">
      <c r="A319">
        <v>442943.463</v>
      </c>
      <c r="B319">
        <v>5264810.654</v>
      </c>
      <c r="C319">
        <v>83.266</v>
      </c>
    </row>
    <row r="320" spans="1:3" ht="12.75">
      <c r="A320">
        <v>442944.694</v>
      </c>
      <c r="B320">
        <v>5264814.004</v>
      </c>
      <c r="C320">
        <v>84.347</v>
      </c>
    </row>
    <row r="321" spans="1:3" ht="12.75">
      <c r="A321">
        <v>442948.684</v>
      </c>
      <c r="B321">
        <v>5264833.476</v>
      </c>
      <c r="C321">
        <v>84.716</v>
      </c>
    </row>
    <row r="322" spans="1:3" ht="12.75">
      <c r="A322">
        <v>442950.081</v>
      </c>
      <c r="B322">
        <v>5264837.335</v>
      </c>
      <c r="C322">
        <v>84.453</v>
      </c>
    </row>
    <row r="323" spans="1:3" ht="12.75">
      <c r="A323">
        <v>442954.142</v>
      </c>
      <c r="B323">
        <v>5264850.834</v>
      </c>
      <c r="C323">
        <v>84.587</v>
      </c>
    </row>
    <row r="324" spans="1:3" ht="12.75">
      <c r="A324">
        <v>442958.467</v>
      </c>
      <c r="B324">
        <v>5264864.137</v>
      </c>
      <c r="C324">
        <v>84.483</v>
      </c>
    </row>
    <row r="325" spans="1:3" ht="12.75">
      <c r="A325">
        <v>442963.329</v>
      </c>
      <c r="B325">
        <v>5264879.584</v>
      </c>
      <c r="C325">
        <v>84.405</v>
      </c>
    </row>
    <row r="326" spans="1:3" ht="12.75">
      <c r="A326">
        <v>442966.101</v>
      </c>
      <c r="B326">
        <v>5264888.12</v>
      </c>
      <c r="C326">
        <v>84.048</v>
      </c>
    </row>
    <row r="327" spans="1:3" ht="12.75">
      <c r="A327">
        <v>442967.163</v>
      </c>
      <c r="B327">
        <v>5264891.68</v>
      </c>
      <c r="C327">
        <v>83.524</v>
      </c>
    </row>
    <row r="328" spans="1:3" ht="12.75">
      <c r="A328">
        <v>442968.097</v>
      </c>
      <c r="B328">
        <v>5264893.53</v>
      </c>
      <c r="C328">
        <v>84.015</v>
      </c>
    </row>
    <row r="329" spans="1:3" ht="12.75">
      <c r="A329">
        <v>442969.176</v>
      </c>
      <c r="B329">
        <v>5264899.932</v>
      </c>
      <c r="C329">
        <v>83.987</v>
      </c>
    </row>
    <row r="330" spans="1:3" ht="12.75">
      <c r="A330">
        <v>442971.027</v>
      </c>
      <c r="B330">
        <v>5264904.535</v>
      </c>
      <c r="C330">
        <v>84.872</v>
      </c>
    </row>
    <row r="331" spans="1:3" ht="12.75">
      <c r="A331">
        <v>442975.626</v>
      </c>
      <c r="B331">
        <v>5264918.776</v>
      </c>
      <c r="C331">
        <v>84.685</v>
      </c>
    </row>
    <row r="332" spans="1:3" ht="12.75">
      <c r="A332">
        <v>442981.169</v>
      </c>
      <c r="B332">
        <v>5264935.634</v>
      </c>
      <c r="C332">
        <v>84.612</v>
      </c>
    </row>
    <row r="333" spans="1:3" ht="12.75">
      <c r="A333">
        <v>442984.76</v>
      </c>
      <c r="B333">
        <v>5264945.752</v>
      </c>
      <c r="C333">
        <v>84.349</v>
      </c>
    </row>
    <row r="334" spans="1:3" ht="12.75">
      <c r="A334">
        <v>442985.935</v>
      </c>
      <c r="B334">
        <v>5264948.645</v>
      </c>
      <c r="C334">
        <v>82.456</v>
      </c>
    </row>
    <row r="335" spans="1:3" ht="12.75">
      <c r="A335">
        <v>442987.225</v>
      </c>
      <c r="B335">
        <v>5264953.366</v>
      </c>
      <c r="C335">
        <v>82.614</v>
      </c>
    </row>
    <row r="336" spans="1:3" ht="12.75">
      <c r="A336">
        <v>442989.082</v>
      </c>
      <c r="B336">
        <v>5264958.853</v>
      </c>
      <c r="C336">
        <v>82.699</v>
      </c>
    </row>
    <row r="337" spans="1:3" ht="12.75">
      <c r="A337">
        <v>442989.821</v>
      </c>
      <c r="B337">
        <v>5264960.54</v>
      </c>
      <c r="C337">
        <v>84.403</v>
      </c>
    </row>
    <row r="338" spans="1:3" ht="12.75">
      <c r="A338">
        <v>442993.936</v>
      </c>
      <c r="B338">
        <v>5264973.907</v>
      </c>
      <c r="C338">
        <v>84.413</v>
      </c>
    </row>
    <row r="339" spans="1:3" ht="12.75">
      <c r="A339">
        <v>442997.388</v>
      </c>
      <c r="B339">
        <v>5264984.009</v>
      </c>
      <c r="C339">
        <v>84.382</v>
      </c>
    </row>
    <row r="340" spans="1:3" ht="12.75">
      <c r="A340">
        <v>443001.411</v>
      </c>
      <c r="B340">
        <v>5264996.387</v>
      </c>
      <c r="C340">
        <v>84.608</v>
      </c>
    </row>
    <row r="341" spans="1:3" ht="12.75">
      <c r="A341">
        <v>443006.329</v>
      </c>
      <c r="B341">
        <v>5265011.294</v>
      </c>
      <c r="C341">
        <v>84.323</v>
      </c>
    </row>
    <row r="342" spans="1:3" ht="12.75">
      <c r="A342">
        <v>443006.496</v>
      </c>
      <c r="B342">
        <v>5265013.107</v>
      </c>
      <c r="C342">
        <v>85.018</v>
      </c>
    </row>
    <row r="343" spans="1:3" ht="12.75">
      <c r="A343">
        <v>443009.369</v>
      </c>
      <c r="B343">
        <v>5265022.134</v>
      </c>
      <c r="C343">
        <v>84.837</v>
      </c>
    </row>
    <row r="344" spans="1:3" ht="12.75">
      <c r="A344">
        <v>443010.085</v>
      </c>
      <c r="B344">
        <v>5265024.305</v>
      </c>
      <c r="C344">
        <v>84.818</v>
      </c>
    </row>
    <row r="345" spans="1:3" ht="12.75">
      <c r="A345">
        <v>443011.174</v>
      </c>
      <c r="B345">
        <v>5265026.9</v>
      </c>
      <c r="C345">
        <v>84.056</v>
      </c>
    </row>
    <row r="346" spans="1:3" ht="12.75">
      <c r="A346">
        <v>443015.335</v>
      </c>
      <c r="B346">
        <v>5265038.362</v>
      </c>
      <c r="C346">
        <v>84.424</v>
      </c>
    </row>
    <row r="347" spans="1:3" ht="12.75">
      <c r="A347">
        <v>443019.89</v>
      </c>
      <c r="B347">
        <v>5265049.384</v>
      </c>
      <c r="C347">
        <v>84.207</v>
      </c>
    </row>
    <row r="348" spans="1:3" ht="12.75">
      <c r="A348">
        <v>443020.106</v>
      </c>
      <c r="B348">
        <v>5265051.169</v>
      </c>
      <c r="C348">
        <v>82.82</v>
      </c>
    </row>
    <row r="349" spans="1:3" ht="12.75">
      <c r="A349">
        <v>443022.053</v>
      </c>
      <c r="B349">
        <v>5265056.179</v>
      </c>
      <c r="C349">
        <v>83.145</v>
      </c>
    </row>
    <row r="350" spans="1:3" ht="12.75">
      <c r="A350">
        <v>443022.899</v>
      </c>
      <c r="B350">
        <v>5265057.88</v>
      </c>
      <c r="C350">
        <v>83.832</v>
      </c>
    </row>
    <row r="351" spans="1:3" ht="12.75">
      <c r="A351">
        <v>443026.348</v>
      </c>
      <c r="B351">
        <v>5265068.235</v>
      </c>
      <c r="C351">
        <v>83.715</v>
      </c>
    </row>
    <row r="352" spans="1:3" ht="12.75">
      <c r="A352">
        <v>443029.141</v>
      </c>
      <c r="B352">
        <v>5265075.232</v>
      </c>
      <c r="C352">
        <v>83.28</v>
      </c>
    </row>
    <row r="353" spans="1:3" ht="12.75">
      <c r="A353">
        <v>443033.287</v>
      </c>
      <c r="B353">
        <v>5265085.938</v>
      </c>
      <c r="C353">
        <v>82.905</v>
      </c>
    </row>
    <row r="354" spans="1:3" ht="12.75">
      <c r="A354">
        <v>443034.255</v>
      </c>
      <c r="B354">
        <v>5265087.739</v>
      </c>
      <c r="C354">
        <v>82.56</v>
      </c>
    </row>
    <row r="355" spans="1:3" ht="12.75">
      <c r="A355">
        <v>443036.034</v>
      </c>
      <c r="B355">
        <v>5265092.962</v>
      </c>
      <c r="C355">
        <v>82.439</v>
      </c>
    </row>
    <row r="356" spans="1:3" ht="12.75">
      <c r="A356">
        <v>443038.216</v>
      </c>
      <c r="B356">
        <v>5265099.265</v>
      </c>
      <c r="C356">
        <v>82.607</v>
      </c>
    </row>
    <row r="357" spans="1:3" ht="12.75">
      <c r="A357">
        <v>443039.334</v>
      </c>
      <c r="B357">
        <v>5265102.072</v>
      </c>
      <c r="C357">
        <v>83.648</v>
      </c>
    </row>
    <row r="358" spans="1:3" ht="12.75">
      <c r="A358">
        <v>443042.268</v>
      </c>
      <c r="B358">
        <v>5265109.039</v>
      </c>
      <c r="C358">
        <v>83.051</v>
      </c>
    </row>
    <row r="359" spans="1:3" ht="12.75">
      <c r="A359">
        <v>443045.43</v>
      </c>
      <c r="B359">
        <v>5265118.101</v>
      </c>
      <c r="C359">
        <v>83.351</v>
      </c>
    </row>
    <row r="360" spans="1:3" ht="12.75">
      <c r="A360">
        <v>443046.413</v>
      </c>
      <c r="B360">
        <v>5265119.991</v>
      </c>
      <c r="C360">
        <v>84.455</v>
      </c>
    </row>
    <row r="361" spans="1:3" ht="12.75">
      <c r="A361">
        <v>443049.847</v>
      </c>
      <c r="B361">
        <v>5265133.223</v>
      </c>
      <c r="C361">
        <v>84.128</v>
      </c>
    </row>
    <row r="362" spans="1:3" ht="12.75">
      <c r="A362">
        <v>443051.687</v>
      </c>
      <c r="B362">
        <v>5265138.151</v>
      </c>
      <c r="C362">
        <v>84.354</v>
      </c>
    </row>
    <row r="363" spans="1:3" ht="12.75">
      <c r="A363">
        <v>443054.516</v>
      </c>
      <c r="B363">
        <v>5265144.176</v>
      </c>
      <c r="C363">
        <v>84.529</v>
      </c>
    </row>
    <row r="364" spans="1:3" ht="12.75">
      <c r="A364">
        <v>443057.921</v>
      </c>
      <c r="B364">
        <v>5265153.324</v>
      </c>
      <c r="C364">
        <v>84.444</v>
      </c>
    </row>
    <row r="365" spans="1:3" ht="12.75">
      <c r="A365">
        <v>443063.477</v>
      </c>
      <c r="B365">
        <v>5265168.359</v>
      </c>
      <c r="C365">
        <v>84.838</v>
      </c>
    </row>
    <row r="366" spans="1:3" ht="12.75">
      <c r="A366">
        <v>443068.861</v>
      </c>
      <c r="B366">
        <v>5265182.996</v>
      </c>
      <c r="C366">
        <v>84.74</v>
      </c>
    </row>
    <row r="367" spans="1:3" ht="12.75">
      <c r="A367">
        <v>443073.384</v>
      </c>
      <c r="B367">
        <v>5265197.416</v>
      </c>
      <c r="C367">
        <v>85.13</v>
      </c>
    </row>
    <row r="368" spans="1:3" ht="12.75">
      <c r="A368">
        <v>443008.642</v>
      </c>
      <c r="B368">
        <v>5265023.617</v>
      </c>
      <c r="C368">
        <v>84.822</v>
      </c>
    </row>
    <row r="369" spans="1:3" ht="12.75">
      <c r="A369">
        <v>443007.759</v>
      </c>
      <c r="B369">
        <v>5265025.57</v>
      </c>
      <c r="C369">
        <v>83.96</v>
      </c>
    </row>
    <row r="370" spans="1:3" ht="12.75">
      <c r="A370">
        <v>443002.632</v>
      </c>
      <c r="B370">
        <v>5265035.005</v>
      </c>
      <c r="C370">
        <v>84.112</v>
      </c>
    </row>
    <row r="371" spans="1:3" ht="12.75">
      <c r="A371">
        <v>442996.964</v>
      </c>
      <c r="B371">
        <v>5265044.211</v>
      </c>
      <c r="C371">
        <v>84.26</v>
      </c>
    </row>
    <row r="372" spans="1:3" ht="12.75">
      <c r="A372">
        <v>442995.479</v>
      </c>
      <c r="B372">
        <v>5265046.543</v>
      </c>
      <c r="C372">
        <v>82.254</v>
      </c>
    </row>
    <row r="373" spans="1:3" ht="12.75">
      <c r="A373">
        <v>442992.891</v>
      </c>
      <c r="B373">
        <v>5265051.148</v>
      </c>
      <c r="C373">
        <v>82.368</v>
      </c>
    </row>
    <row r="374" spans="1:3" ht="12.75">
      <c r="A374">
        <v>442992.598</v>
      </c>
      <c r="B374">
        <v>5265051.561</v>
      </c>
      <c r="C374">
        <v>82.055</v>
      </c>
    </row>
    <row r="375" spans="1:3" ht="12.75">
      <c r="A375">
        <v>442990.806</v>
      </c>
      <c r="B375">
        <v>5265054.243</v>
      </c>
      <c r="C375">
        <v>82.256</v>
      </c>
    </row>
    <row r="376" spans="1:3" ht="12.75">
      <c r="A376">
        <v>442990.128</v>
      </c>
      <c r="B376">
        <v>5265055.631</v>
      </c>
      <c r="C376">
        <v>82.059</v>
      </c>
    </row>
    <row r="377" spans="1:3" ht="12.75">
      <c r="A377">
        <v>442970.712</v>
      </c>
      <c r="B377">
        <v>5265090.083</v>
      </c>
      <c r="C377">
        <v>89.058</v>
      </c>
    </row>
    <row r="378" spans="1:3" ht="12.75">
      <c r="A378">
        <v>442976.119</v>
      </c>
      <c r="B378">
        <v>5265084.669</v>
      </c>
      <c r="C378">
        <v>81.872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8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2" max="2" width="12.00390625" style="0" bestFit="1" customWidth="1"/>
    <col min="3" max="3" width="8.00390625" style="0" bestFit="1" customWidth="1"/>
  </cols>
  <sheetData>
    <row r="1" ht="12.75">
      <c r="A1" s="1" t="s">
        <v>19</v>
      </c>
    </row>
    <row r="2" spans="1:3" ht="12.75">
      <c r="A2" t="s">
        <v>15</v>
      </c>
      <c r="B2" t="s">
        <v>16</v>
      </c>
      <c r="C2" t="s">
        <v>17</v>
      </c>
    </row>
    <row r="3" spans="1:3" ht="12.75">
      <c r="A3">
        <v>443091.66</v>
      </c>
      <c r="B3">
        <v>5264003.34</v>
      </c>
      <c r="C3">
        <v>85.488</v>
      </c>
    </row>
    <row r="4" spans="1:3" ht="12.75">
      <c r="A4">
        <v>443516.543</v>
      </c>
      <c r="B4">
        <v>5264051.077</v>
      </c>
      <c r="C4">
        <v>87.611</v>
      </c>
    </row>
    <row r="5" spans="1:3" ht="12.75">
      <c r="A5">
        <v>443919.713</v>
      </c>
      <c r="B5">
        <v>5264303.268</v>
      </c>
      <c r="C5">
        <v>89.891</v>
      </c>
    </row>
    <row r="6" spans="1:3" ht="12.75">
      <c r="A6">
        <v>444335.196</v>
      </c>
      <c r="B6">
        <v>5264188.106</v>
      </c>
      <c r="C6">
        <v>91.108</v>
      </c>
    </row>
    <row r="7" spans="1:3" ht="12.75">
      <c r="A7">
        <v>448895.123</v>
      </c>
      <c r="B7">
        <v>5265070.841</v>
      </c>
      <c r="C7">
        <v>114.593</v>
      </c>
    </row>
    <row r="8" spans="1:3" ht="12.75">
      <c r="A8">
        <v>445767.071</v>
      </c>
      <c r="B8">
        <v>5264105.995</v>
      </c>
      <c r="C8">
        <v>97.646</v>
      </c>
    </row>
    <row r="9" spans="1:3" ht="12.75">
      <c r="A9">
        <v>444969.824</v>
      </c>
      <c r="B9">
        <v>5264179.694</v>
      </c>
      <c r="C9">
        <v>93.189</v>
      </c>
    </row>
    <row r="10" spans="1:3" ht="12.75">
      <c r="A10">
        <v>442178.569</v>
      </c>
      <c r="B10">
        <v>5263256.579</v>
      </c>
      <c r="C10">
        <v>78.718</v>
      </c>
    </row>
    <row r="11" spans="1:3" ht="12.75">
      <c r="A11">
        <v>441571.104</v>
      </c>
      <c r="B11">
        <v>5262023.369</v>
      </c>
      <c r="C11">
        <v>76.299</v>
      </c>
    </row>
    <row r="12" spans="1:3" ht="12.75">
      <c r="A12">
        <v>441293.371</v>
      </c>
      <c r="B12">
        <v>5261935.572</v>
      </c>
      <c r="C12">
        <v>74.434</v>
      </c>
    </row>
    <row r="13" spans="1:3" ht="12.75">
      <c r="A13">
        <v>441295.087</v>
      </c>
      <c r="B13">
        <v>5261942.153</v>
      </c>
      <c r="C13">
        <v>74.542</v>
      </c>
    </row>
    <row r="14" spans="1:3" ht="12.75">
      <c r="A14">
        <v>439850.828</v>
      </c>
      <c r="B14">
        <v>5260588.989</v>
      </c>
      <c r="C14">
        <v>67.35</v>
      </c>
    </row>
    <row r="15" spans="1:3" ht="12.75">
      <c r="A15">
        <v>439889.415</v>
      </c>
      <c r="B15">
        <v>5260623.426</v>
      </c>
      <c r="C15">
        <v>67.686</v>
      </c>
    </row>
    <row r="16" spans="1:3" ht="12.75">
      <c r="A16">
        <v>439133.941</v>
      </c>
      <c r="B16">
        <v>5262082.515</v>
      </c>
      <c r="C16">
        <v>81.113</v>
      </c>
    </row>
    <row r="19" spans="1:3" ht="12.75">
      <c r="A19">
        <v>449207.584</v>
      </c>
      <c r="B19">
        <v>5268482.722</v>
      </c>
      <c r="C19">
        <v>161.378</v>
      </c>
    </row>
    <row r="20" spans="1:3" ht="12.75">
      <c r="A20">
        <v>449537.832</v>
      </c>
      <c r="B20">
        <v>5267067.374</v>
      </c>
      <c r="C20">
        <v>130.239</v>
      </c>
    </row>
    <row r="21" spans="1:3" ht="12.75">
      <c r="A21">
        <v>445475.553</v>
      </c>
      <c r="B21">
        <v>5264691.457</v>
      </c>
      <c r="C21">
        <v>93.918</v>
      </c>
    </row>
    <row r="22" spans="1:3" ht="12.75">
      <c r="A22">
        <v>445474.846</v>
      </c>
      <c r="B22">
        <v>5264696.512</v>
      </c>
      <c r="C22">
        <v>95.025</v>
      </c>
    </row>
    <row r="23" spans="1:3" ht="12.75">
      <c r="A23">
        <v>445471.999</v>
      </c>
      <c r="B23">
        <v>5264711.356</v>
      </c>
      <c r="C23">
        <v>95.033</v>
      </c>
    </row>
    <row r="24" spans="1:3" ht="12.75">
      <c r="A24">
        <v>445469.353</v>
      </c>
      <c r="B24">
        <v>5264728.864</v>
      </c>
      <c r="C24">
        <v>94.87</v>
      </c>
    </row>
    <row r="25" spans="1:3" ht="12.75">
      <c r="A25">
        <v>445468.63</v>
      </c>
      <c r="B25">
        <v>5264733.54</v>
      </c>
      <c r="C25">
        <v>94.415</v>
      </c>
    </row>
    <row r="26" spans="1:3" ht="12.75">
      <c r="A26">
        <v>445468.531</v>
      </c>
      <c r="B26">
        <v>5264734.604</v>
      </c>
      <c r="C26">
        <v>94.403</v>
      </c>
    </row>
    <row r="27" spans="1:3" ht="12.75">
      <c r="A27">
        <v>445468.155</v>
      </c>
      <c r="B27">
        <v>5264737.165</v>
      </c>
      <c r="C27">
        <v>94.302</v>
      </c>
    </row>
    <row r="28" spans="1:3" ht="12.75">
      <c r="A28">
        <v>445467.717</v>
      </c>
      <c r="B28">
        <v>5264740.066</v>
      </c>
      <c r="C28">
        <v>94.818</v>
      </c>
    </row>
    <row r="29" spans="1:3" ht="12.75">
      <c r="A29">
        <v>445466.019</v>
      </c>
      <c r="B29">
        <v>5264748.761</v>
      </c>
      <c r="C29">
        <v>94.516</v>
      </c>
    </row>
    <row r="30" spans="1:3" ht="12.75">
      <c r="A30">
        <v>445461.439</v>
      </c>
      <c r="B30">
        <v>5264778.1</v>
      </c>
      <c r="C30">
        <v>93.948</v>
      </c>
    </row>
    <row r="31" spans="1:3" ht="12.75">
      <c r="A31">
        <v>445461.434</v>
      </c>
      <c r="B31">
        <v>5264779.351</v>
      </c>
      <c r="C31">
        <v>94.123</v>
      </c>
    </row>
    <row r="32" spans="1:3" ht="12.75">
      <c r="A32">
        <v>445459.883</v>
      </c>
      <c r="B32">
        <v>5264791.445</v>
      </c>
      <c r="C32">
        <v>94.294</v>
      </c>
    </row>
    <row r="33" spans="1:3" ht="12.75">
      <c r="A33">
        <v>445459.492</v>
      </c>
      <c r="B33">
        <v>5264793.459</v>
      </c>
      <c r="C33">
        <v>94.069</v>
      </c>
    </row>
    <row r="34" spans="1:3" ht="12.75">
      <c r="A34">
        <v>445454.87</v>
      </c>
      <c r="B34">
        <v>5264823.7</v>
      </c>
      <c r="C34">
        <v>93.713</v>
      </c>
    </row>
    <row r="35" spans="1:3" ht="12.75">
      <c r="A35">
        <v>445454.123</v>
      </c>
      <c r="B35">
        <v>5264828.675</v>
      </c>
      <c r="C35">
        <v>93.971</v>
      </c>
    </row>
    <row r="36" spans="1:3" ht="12.75">
      <c r="A36">
        <v>445453.75</v>
      </c>
      <c r="B36">
        <v>5264831.204</v>
      </c>
      <c r="C36">
        <v>94.157</v>
      </c>
    </row>
    <row r="37" spans="1:3" ht="12.75">
      <c r="A37">
        <v>445452.506</v>
      </c>
      <c r="B37">
        <v>5264837.769</v>
      </c>
      <c r="C37">
        <v>94.467</v>
      </c>
    </row>
    <row r="38" spans="1:3" ht="12.75">
      <c r="A38">
        <v>445452.141</v>
      </c>
      <c r="B38">
        <v>5264838.973</v>
      </c>
      <c r="C38">
        <v>94.758</v>
      </c>
    </row>
    <row r="39" spans="1:3" ht="12.75">
      <c r="A39">
        <v>445451.792</v>
      </c>
      <c r="B39">
        <v>5264842.363</v>
      </c>
      <c r="C39">
        <v>95.316</v>
      </c>
    </row>
    <row r="40" spans="1:3" ht="12.75">
      <c r="A40">
        <v>445451.676</v>
      </c>
      <c r="B40">
        <v>5264846.655</v>
      </c>
      <c r="C40">
        <v>95.408</v>
      </c>
    </row>
    <row r="41" spans="1:3" ht="12.75">
      <c r="A41">
        <v>445451.542</v>
      </c>
      <c r="B41">
        <v>5264847.35</v>
      </c>
      <c r="C41">
        <v>95.305</v>
      </c>
    </row>
    <row r="42" spans="1:3" ht="12.75">
      <c r="A42">
        <v>445450.123</v>
      </c>
      <c r="B42">
        <v>5264854.711</v>
      </c>
      <c r="C42">
        <v>95.066</v>
      </c>
    </row>
    <row r="43" spans="1:3" ht="12.75">
      <c r="A43">
        <v>445448.665</v>
      </c>
      <c r="B43">
        <v>5264864.648</v>
      </c>
      <c r="C43">
        <v>94.789</v>
      </c>
    </row>
    <row r="44" spans="1:3" ht="12.75">
      <c r="A44">
        <v>445448.416</v>
      </c>
      <c r="B44">
        <v>5264865.984</v>
      </c>
      <c r="C44">
        <v>94.712</v>
      </c>
    </row>
    <row r="45" spans="1:3" ht="12.75">
      <c r="A45">
        <v>445447.88</v>
      </c>
      <c r="B45">
        <v>5264870.357</v>
      </c>
      <c r="C45">
        <v>94.792</v>
      </c>
    </row>
    <row r="46" spans="1:3" ht="12.75">
      <c r="A46">
        <v>445445.792</v>
      </c>
      <c r="B46">
        <v>5264884.851</v>
      </c>
      <c r="C46">
        <v>94.711</v>
      </c>
    </row>
    <row r="47" spans="1:3" ht="12.75">
      <c r="A47">
        <v>445444.415</v>
      </c>
      <c r="B47">
        <v>5264896.678</v>
      </c>
      <c r="C47">
        <v>95.082</v>
      </c>
    </row>
    <row r="48" spans="1:3" ht="12.75">
      <c r="A48">
        <v>445421.221</v>
      </c>
      <c r="B48">
        <v>5264845.235</v>
      </c>
      <c r="C48">
        <v>95.02</v>
      </c>
    </row>
    <row r="49" spans="1:3" ht="12.75">
      <c r="A49">
        <v>445421.462</v>
      </c>
      <c r="B49">
        <v>5264845.05</v>
      </c>
      <c r="C49">
        <v>95.025</v>
      </c>
    </row>
    <row r="50" spans="1:3" ht="12.75">
      <c r="A50">
        <v>445444.14</v>
      </c>
      <c r="B50">
        <v>5264902.515</v>
      </c>
      <c r="C50">
        <v>94.633</v>
      </c>
    </row>
    <row r="51" spans="1:3" ht="12.75">
      <c r="A51">
        <v>445443.734</v>
      </c>
      <c r="B51">
        <v>5264913.76</v>
      </c>
      <c r="C51">
        <v>94.456</v>
      </c>
    </row>
    <row r="52" spans="1:3" ht="12.75">
      <c r="A52">
        <v>445443.716</v>
      </c>
      <c r="B52">
        <v>5264916.309</v>
      </c>
      <c r="C52">
        <v>94.915</v>
      </c>
    </row>
    <row r="53" spans="1:3" ht="12.75">
      <c r="A53">
        <v>445442.964</v>
      </c>
      <c r="B53">
        <v>5264928.301</v>
      </c>
      <c r="C53">
        <v>94.255</v>
      </c>
    </row>
    <row r="54" spans="1:3" ht="12.75">
      <c r="A54">
        <v>445442.395</v>
      </c>
      <c r="B54">
        <v>5264942.466</v>
      </c>
      <c r="C54">
        <v>94.043</v>
      </c>
    </row>
    <row r="55" spans="1:3" ht="12.75">
      <c r="A55">
        <v>445441.79</v>
      </c>
      <c r="B55">
        <v>5264954.779</v>
      </c>
      <c r="C55">
        <v>93.78</v>
      </c>
    </row>
    <row r="56" spans="1:3" ht="12.75">
      <c r="A56">
        <v>445441.49</v>
      </c>
      <c r="B56">
        <v>5264958.635</v>
      </c>
      <c r="C56">
        <v>92.7</v>
      </c>
    </row>
    <row r="57" spans="1:3" ht="12.75">
      <c r="A57">
        <v>445441.005</v>
      </c>
      <c r="B57">
        <v>5264967.503</v>
      </c>
      <c r="C57">
        <v>92.415</v>
      </c>
    </row>
    <row r="58" spans="1:3" ht="12.75">
      <c r="A58">
        <v>445440.589</v>
      </c>
      <c r="B58">
        <v>5264974.965</v>
      </c>
      <c r="C58">
        <v>93.09</v>
      </c>
    </row>
    <row r="59" spans="1:3" ht="12.75">
      <c r="A59">
        <v>445440.926</v>
      </c>
      <c r="B59">
        <v>5264981.688</v>
      </c>
      <c r="C59">
        <v>93.853</v>
      </c>
    </row>
    <row r="60" spans="1:3" ht="12.75">
      <c r="A60">
        <v>445440.614</v>
      </c>
      <c r="B60">
        <v>5264985.471</v>
      </c>
      <c r="C60">
        <v>95.052</v>
      </c>
    </row>
    <row r="61" spans="1:3" ht="12.75">
      <c r="A61">
        <v>445440.672</v>
      </c>
      <c r="B61">
        <v>5264986.269</v>
      </c>
      <c r="C61">
        <v>95.257</v>
      </c>
    </row>
    <row r="62" spans="1:3" ht="12.75">
      <c r="A62">
        <v>445440.31</v>
      </c>
      <c r="B62">
        <v>5264992.212</v>
      </c>
      <c r="C62">
        <v>95.354</v>
      </c>
    </row>
    <row r="63" spans="1:3" ht="12.75">
      <c r="A63">
        <v>445439.662</v>
      </c>
      <c r="B63">
        <v>5265000.94</v>
      </c>
      <c r="C63">
        <v>95.281</v>
      </c>
    </row>
    <row r="64" spans="1:3" ht="12.75">
      <c r="A64">
        <v>445439.834</v>
      </c>
      <c r="B64">
        <v>5265004.8</v>
      </c>
      <c r="C64">
        <v>95.134</v>
      </c>
    </row>
    <row r="65" spans="1:3" ht="12.75">
      <c r="A65">
        <v>444678.313</v>
      </c>
      <c r="B65">
        <v>5264636.202</v>
      </c>
      <c r="C65">
        <v>89.661</v>
      </c>
    </row>
    <row r="66" spans="1:3" ht="12.75">
      <c r="A66">
        <v>444679.746</v>
      </c>
      <c r="B66">
        <v>5264640.99</v>
      </c>
      <c r="C66">
        <v>91.271</v>
      </c>
    </row>
    <row r="67" spans="1:3" ht="12.75">
      <c r="A67">
        <v>444681.35</v>
      </c>
      <c r="B67">
        <v>5264647.429</v>
      </c>
      <c r="C67">
        <v>91.429</v>
      </c>
    </row>
    <row r="68" spans="1:3" ht="12.75">
      <c r="A68">
        <v>444682.494</v>
      </c>
      <c r="B68">
        <v>5264651.077</v>
      </c>
      <c r="C68">
        <v>91.474</v>
      </c>
    </row>
    <row r="69" spans="1:3" ht="12.75">
      <c r="A69">
        <v>444683.887</v>
      </c>
      <c r="B69">
        <v>5264657.131</v>
      </c>
      <c r="C69">
        <v>91.271</v>
      </c>
    </row>
    <row r="70" spans="1:3" ht="12.75">
      <c r="A70">
        <v>444685.499</v>
      </c>
      <c r="B70">
        <v>5264663.386</v>
      </c>
      <c r="C70">
        <v>91.35</v>
      </c>
    </row>
    <row r="71" spans="1:3" ht="12.75">
      <c r="A71">
        <v>444686.149</v>
      </c>
      <c r="B71">
        <v>5264666.169</v>
      </c>
      <c r="C71">
        <v>90.782</v>
      </c>
    </row>
    <row r="72" spans="1:3" ht="12.75">
      <c r="A72">
        <v>444687.078</v>
      </c>
      <c r="B72">
        <v>5264670.511</v>
      </c>
      <c r="C72">
        <v>91.096</v>
      </c>
    </row>
    <row r="73" spans="1:3" ht="12.75">
      <c r="A73">
        <v>444687.187</v>
      </c>
      <c r="B73">
        <v>5264671.903</v>
      </c>
      <c r="C73">
        <v>91.307</v>
      </c>
    </row>
    <row r="74" spans="1:3" ht="12.75">
      <c r="A74">
        <v>444689.108</v>
      </c>
      <c r="B74">
        <v>5264679.567</v>
      </c>
      <c r="C74">
        <v>91.102</v>
      </c>
    </row>
    <row r="75" spans="1:3" ht="12.75">
      <c r="A75">
        <v>444691.086</v>
      </c>
      <c r="B75">
        <v>5264688.081</v>
      </c>
      <c r="C75">
        <v>90.956</v>
      </c>
    </row>
    <row r="76" spans="1:3" ht="12.75">
      <c r="A76">
        <v>444691.807</v>
      </c>
      <c r="B76">
        <v>5264691.826</v>
      </c>
      <c r="C76">
        <v>90.31</v>
      </c>
    </row>
    <row r="77" spans="1:3" ht="12.75">
      <c r="A77">
        <v>444692.375</v>
      </c>
      <c r="B77">
        <v>5264692.86</v>
      </c>
      <c r="C77">
        <v>90.367</v>
      </c>
    </row>
    <row r="78" spans="1:3" ht="12.75">
      <c r="A78">
        <v>444693.383</v>
      </c>
      <c r="B78">
        <v>5264697.284</v>
      </c>
      <c r="C78">
        <v>91.538</v>
      </c>
    </row>
    <row r="79" spans="1:3" ht="12.75">
      <c r="A79">
        <v>444698.824</v>
      </c>
      <c r="B79">
        <v>5264720.012</v>
      </c>
      <c r="C79">
        <v>91.449</v>
      </c>
    </row>
    <row r="80" spans="1:3" ht="12.75">
      <c r="A80">
        <v>444702.989</v>
      </c>
      <c r="B80">
        <v>5264737.947</v>
      </c>
      <c r="C80">
        <v>91.608</v>
      </c>
    </row>
    <row r="81" spans="1:3" ht="12.75">
      <c r="A81">
        <v>444704.015</v>
      </c>
      <c r="B81">
        <v>5264741.471</v>
      </c>
      <c r="C81">
        <v>91.172</v>
      </c>
    </row>
    <row r="82" spans="1:3" ht="12.75">
      <c r="A82">
        <v>444705.54</v>
      </c>
      <c r="B82">
        <v>5264747.647</v>
      </c>
      <c r="C82">
        <v>91.062</v>
      </c>
    </row>
    <row r="83" spans="1:3" ht="12.75">
      <c r="A83">
        <v>444705.669</v>
      </c>
      <c r="B83">
        <v>5264748.886</v>
      </c>
      <c r="C83">
        <v>91.045</v>
      </c>
    </row>
    <row r="84" spans="1:3" ht="12.75">
      <c r="A84">
        <v>444705.746</v>
      </c>
      <c r="B84">
        <v>5264749.555</v>
      </c>
      <c r="C84">
        <v>91.116</v>
      </c>
    </row>
    <row r="85" spans="1:3" ht="12.75">
      <c r="A85">
        <v>444706.255</v>
      </c>
      <c r="B85">
        <v>5264750.618</v>
      </c>
      <c r="C85">
        <v>91.251</v>
      </c>
    </row>
    <row r="86" spans="1:3" ht="12.75">
      <c r="A86">
        <v>444707.59</v>
      </c>
      <c r="B86">
        <v>5264756.348</v>
      </c>
      <c r="C86">
        <v>91.725</v>
      </c>
    </row>
    <row r="87" spans="1:3" ht="12.75">
      <c r="A87">
        <v>444711.576</v>
      </c>
      <c r="B87">
        <v>5264773.794</v>
      </c>
      <c r="C87">
        <v>91.521</v>
      </c>
    </row>
    <row r="88" spans="1:3" ht="12.75">
      <c r="A88">
        <v>444712.917</v>
      </c>
      <c r="B88">
        <v>5264779.003</v>
      </c>
      <c r="C88">
        <v>90.115</v>
      </c>
    </row>
    <row r="89" spans="1:3" ht="12.75">
      <c r="A89">
        <v>444713.674</v>
      </c>
      <c r="B89">
        <v>5264782.315</v>
      </c>
      <c r="C89">
        <v>90.182</v>
      </c>
    </row>
    <row r="90" spans="1:3" ht="12.75">
      <c r="A90">
        <v>444713.916</v>
      </c>
      <c r="B90">
        <v>5264784.451</v>
      </c>
      <c r="C90">
        <v>90.511</v>
      </c>
    </row>
    <row r="91" spans="1:3" ht="12.75">
      <c r="A91">
        <v>444716.169</v>
      </c>
      <c r="B91">
        <v>5264793.365</v>
      </c>
      <c r="C91">
        <v>90.721</v>
      </c>
    </row>
    <row r="92" spans="1:3" ht="12.75">
      <c r="A92">
        <v>444717.492</v>
      </c>
      <c r="B92">
        <v>5264798.372</v>
      </c>
      <c r="C92">
        <v>91.084</v>
      </c>
    </row>
    <row r="93" spans="1:3" ht="12.75">
      <c r="A93">
        <v>444718.037</v>
      </c>
      <c r="B93">
        <v>5264800.649</v>
      </c>
      <c r="C93">
        <v>90.744</v>
      </c>
    </row>
    <row r="94" spans="1:3" ht="12.75">
      <c r="A94">
        <v>444718.651</v>
      </c>
      <c r="B94">
        <v>5264803.051</v>
      </c>
      <c r="C94">
        <v>90.899</v>
      </c>
    </row>
    <row r="95" spans="1:3" ht="12.75">
      <c r="A95">
        <v>444719.077</v>
      </c>
      <c r="B95">
        <v>5264804.973</v>
      </c>
      <c r="C95">
        <v>91.148</v>
      </c>
    </row>
    <row r="96" spans="1:3" ht="12.75">
      <c r="A96">
        <v>444719.658</v>
      </c>
      <c r="B96">
        <v>5264807.021</v>
      </c>
      <c r="C96">
        <v>91.425</v>
      </c>
    </row>
    <row r="97" spans="1:3" ht="12.75">
      <c r="A97">
        <v>444719.023</v>
      </c>
      <c r="B97">
        <v>5264804.262</v>
      </c>
      <c r="C97">
        <v>91.017</v>
      </c>
    </row>
    <row r="98" spans="1:3" ht="12.75">
      <c r="A98">
        <v>444722.272</v>
      </c>
      <c r="B98">
        <v>5264817.312</v>
      </c>
      <c r="C98">
        <v>91.613</v>
      </c>
    </row>
    <row r="99" spans="1:3" ht="12.75">
      <c r="A99">
        <v>444723.65</v>
      </c>
      <c r="B99">
        <v>5264825.222</v>
      </c>
      <c r="C99">
        <v>91.176</v>
      </c>
    </row>
    <row r="100" spans="1:3" ht="12.75">
      <c r="A100">
        <v>444726.849</v>
      </c>
      <c r="B100">
        <v>5264837.398</v>
      </c>
      <c r="C100">
        <v>91.605</v>
      </c>
    </row>
    <row r="101" spans="1:3" ht="12.75">
      <c r="A101">
        <v>444727.311</v>
      </c>
      <c r="B101">
        <v>5264839.482</v>
      </c>
      <c r="C101">
        <v>91.448</v>
      </c>
    </row>
    <row r="102" spans="1:3" ht="12.75">
      <c r="A102">
        <v>444727.657</v>
      </c>
      <c r="B102">
        <v>5264840.953</v>
      </c>
      <c r="C102">
        <v>91.377</v>
      </c>
    </row>
    <row r="103" spans="1:3" ht="12.75">
      <c r="A103">
        <v>444728.546</v>
      </c>
      <c r="B103">
        <v>5264844.99</v>
      </c>
      <c r="C103">
        <v>90.997</v>
      </c>
    </row>
    <row r="104" spans="1:3" ht="12.75">
      <c r="A104">
        <v>444730.683</v>
      </c>
      <c r="B104">
        <v>5264854.081</v>
      </c>
      <c r="C104">
        <v>90.798</v>
      </c>
    </row>
    <row r="105" spans="1:3" ht="12.75">
      <c r="A105">
        <v>444733.383</v>
      </c>
      <c r="B105">
        <v>5264864.955</v>
      </c>
      <c r="C105">
        <v>90.65</v>
      </c>
    </row>
    <row r="106" spans="1:3" ht="12.75">
      <c r="A106">
        <v>444734.654</v>
      </c>
      <c r="B106">
        <v>5264869.928</v>
      </c>
      <c r="C106">
        <v>89.91</v>
      </c>
    </row>
    <row r="107" spans="1:3" ht="12.75">
      <c r="A107">
        <v>444736.397</v>
      </c>
      <c r="B107">
        <v>5264874.645</v>
      </c>
      <c r="C107">
        <v>89.739</v>
      </c>
    </row>
    <row r="108" spans="1:3" ht="12.75">
      <c r="A108">
        <v>444737.663</v>
      </c>
      <c r="B108">
        <v>5264879.455</v>
      </c>
      <c r="C108">
        <v>90.204</v>
      </c>
    </row>
    <row r="109" spans="1:3" ht="12.75">
      <c r="A109">
        <v>444737.707</v>
      </c>
      <c r="B109">
        <v>5264880.383</v>
      </c>
      <c r="C109">
        <v>90.499</v>
      </c>
    </row>
    <row r="110" spans="1:3" ht="12.75">
      <c r="A110">
        <v>444737.451</v>
      </c>
      <c r="B110">
        <v>5264882.673</v>
      </c>
      <c r="C110">
        <v>90.815</v>
      </c>
    </row>
    <row r="111" spans="1:3" ht="12.75">
      <c r="A111">
        <v>444738.566</v>
      </c>
      <c r="B111">
        <v>5264884.134</v>
      </c>
      <c r="C111">
        <v>91.38</v>
      </c>
    </row>
    <row r="112" spans="1:3" ht="12.75">
      <c r="A112">
        <v>444740.554</v>
      </c>
      <c r="B112">
        <v>5264895.996</v>
      </c>
      <c r="C112">
        <v>91.386</v>
      </c>
    </row>
    <row r="113" spans="1:3" ht="12.75">
      <c r="A113">
        <v>444741.24</v>
      </c>
      <c r="B113">
        <v>5264898.341</v>
      </c>
      <c r="C113">
        <v>91.193</v>
      </c>
    </row>
    <row r="114" spans="1:3" ht="12.75">
      <c r="A114">
        <v>444742.554</v>
      </c>
      <c r="B114">
        <v>5264904.176</v>
      </c>
      <c r="C114">
        <v>91.235</v>
      </c>
    </row>
    <row r="115" spans="1:3" ht="12.75">
      <c r="A115">
        <v>444743.623</v>
      </c>
      <c r="B115">
        <v>5264909.146</v>
      </c>
      <c r="C115">
        <v>91.614</v>
      </c>
    </row>
    <row r="116" spans="1:3" ht="12.75">
      <c r="A116">
        <v>444746.5</v>
      </c>
      <c r="B116">
        <v>5264920.096</v>
      </c>
      <c r="C116">
        <v>91.728</v>
      </c>
    </row>
    <row r="117" spans="1:3" ht="12.75">
      <c r="A117">
        <v>444749.105</v>
      </c>
      <c r="B117">
        <v>5264931.12</v>
      </c>
      <c r="C117">
        <v>91.637</v>
      </c>
    </row>
    <row r="118" spans="1:3" ht="12.75">
      <c r="A118">
        <v>444752.025</v>
      </c>
      <c r="B118">
        <v>5264943.39</v>
      </c>
      <c r="C118">
        <v>91.662</v>
      </c>
    </row>
    <row r="119" spans="1:3" ht="12.75">
      <c r="A119">
        <v>444756.48</v>
      </c>
      <c r="B119">
        <v>5264963.173</v>
      </c>
      <c r="C119">
        <v>91.698</v>
      </c>
    </row>
    <row r="120" spans="1:3" ht="12.75">
      <c r="A120">
        <v>444760.902</v>
      </c>
      <c r="B120">
        <v>5264981.398</v>
      </c>
      <c r="C120">
        <v>91.33</v>
      </c>
    </row>
    <row r="121" spans="1:3" ht="12.75">
      <c r="A121">
        <v>444763.066</v>
      </c>
      <c r="B121">
        <v>5264991.268</v>
      </c>
      <c r="C121">
        <v>91.293</v>
      </c>
    </row>
    <row r="122" spans="1:3" ht="12.75">
      <c r="A122">
        <v>444765.427</v>
      </c>
      <c r="B122">
        <v>5265000.416</v>
      </c>
      <c r="C122">
        <v>91.486</v>
      </c>
    </row>
    <row r="123" spans="1:3" ht="12.75">
      <c r="A123">
        <v>444767.646</v>
      </c>
      <c r="B123">
        <v>5265008.448</v>
      </c>
      <c r="C123">
        <v>91.716</v>
      </c>
    </row>
    <row r="124" spans="1:3" ht="12.75">
      <c r="A124">
        <v>444769.101</v>
      </c>
      <c r="B124">
        <v>5265012.871</v>
      </c>
      <c r="C124">
        <v>91.333</v>
      </c>
    </row>
    <row r="125" spans="1:3" ht="12.75">
      <c r="A125">
        <v>444769.442</v>
      </c>
      <c r="B125">
        <v>5265014.136</v>
      </c>
      <c r="C125">
        <v>91.332</v>
      </c>
    </row>
    <row r="126" spans="1:3" ht="12.75">
      <c r="A126">
        <v>444770.9</v>
      </c>
      <c r="B126">
        <v>5265017.566</v>
      </c>
      <c r="C126">
        <v>90.85</v>
      </c>
    </row>
    <row r="127" spans="1:3" ht="12.75">
      <c r="A127">
        <v>444772.484</v>
      </c>
      <c r="B127">
        <v>5265021.013</v>
      </c>
      <c r="C127">
        <v>90.376</v>
      </c>
    </row>
    <row r="128" spans="1:3" ht="12.75">
      <c r="A128">
        <v>444772.764</v>
      </c>
      <c r="B128">
        <v>5265021.423</v>
      </c>
      <c r="C128">
        <v>90.331</v>
      </c>
    </row>
    <row r="129" spans="1:3" ht="12.75">
      <c r="A129">
        <v>444772.451</v>
      </c>
      <c r="B129">
        <v>5265023.228</v>
      </c>
      <c r="C129">
        <v>90.284</v>
      </c>
    </row>
    <row r="130" spans="1:3" ht="12.75">
      <c r="A130">
        <v>444773.12</v>
      </c>
      <c r="B130">
        <v>5265024.898</v>
      </c>
      <c r="C130">
        <v>90.486</v>
      </c>
    </row>
    <row r="131" spans="1:3" ht="12.75">
      <c r="A131">
        <v>444773.945</v>
      </c>
      <c r="B131">
        <v>5265026.418</v>
      </c>
      <c r="C131">
        <v>90.881</v>
      </c>
    </row>
    <row r="132" spans="1:3" ht="12.75">
      <c r="A132">
        <v>444776.872</v>
      </c>
      <c r="B132">
        <v>5265036.182</v>
      </c>
      <c r="C132">
        <v>91.206</v>
      </c>
    </row>
    <row r="133" spans="1:3" ht="12.75">
      <c r="A133">
        <v>444779.097</v>
      </c>
      <c r="B133">
        <v>5265045.563</v>
      </c>
      <c r="C133">
        <v>91.032</v>
      </c>
    </row>
    <row r="134" spans="1:3" ht="12.75">
      <c r="A134">
        <v>444779.54</v>
      </c>
      <c r="B134">
        <v>5265046.718</v>
      </c>
      <c r="C134">
        <v>90.946</v>
      </c>
    </row>
    <row r="135" spans="1:3" ht="12.75">
      <c r="A135">
        <v>444780.317</v>
      </c>
      <c r="B135">
        <v>5265049.337</v>
      </c>
      <c r="C135">
        <v>90.592</v>
      </c>
    </row>
    <row r="136" spans="1:3" ht="12.75">
      <c r="A136">
        <v>444781.625</v>
      </c>
      <c r="B136">
        <v>5265054.15</v>
      </c>
      <c r="C136">
        <v>90.529</v>
      </c>
    </row>
    <row r="137" spans="1:3" ht="12.75">
      <c r="A137">
        <v>444783.256</v>
      </c>
      <c r="B137">
        <v>5265059.022</v>
      </c>
      <c r="C137">
        <v>90.525</v>
      </c>
    </row>
    <row r="138" spans="1:3" ht="12.75">
      <c r="A138">
        <v>444783.965</v>
      </c>
      <c r="B138">
        <v>5265061.324</v>
      </c>
      <c r="C138">
        <v>91.065</v>
      </c>
    </row>
    <row r="139" spans="1:3" ht="12.75">
      <c r="A139">
        <v>444784.893</v>
      </c>
      <c r="B139">
        <v>5265064.429</v>
      </c>
      <c r="C139">
        <v>91.356</v>
      </c>
    </row>
    <row r="140" spans="1:3" ht="12.75">
      <c r="A140">
        <v>444785.803</v>
      </c>
      <c r="B140">
        <v>5265068.094</v>
      </c>
      <c r="C140">
        <v>91.718</v>
      </c>
    </row>
    <row r="141" spans="1:3" ht="12.75">
      <c r="A141">
        <v>444789.18</v>
      </c>
      <c r="B141">
        <v>5265079.662</v>
      </c>
      <c r="C141">
        <v>91.708</v>
      </c>
    </row>
    <row r="142" spans="1:3" ht="12.75">
      <c r="A142">
        <v>444791.988</v>
      </c>
      <c r="B142">
        <v>5265089.253</v>
      </c>
      <c r="C142">
        <v>91.423</v>
      </c>
    </row>
    <row r="143" spans="1:3" ht="12.75">
      <c r="A143">
        <v>444793.272</v>
      </c>
      <c r="B143">
        <v>5265091.999</v>
      </c>
      <c r="C143">
        <v>90.891</v>
      </c>
    </row>
    <row r="144" spans="1:3" ht="12.75">
      <c r="A144">
        <v>444793.61</v>
      </c>
      <c r="B144">
        <v>5265093.001</v>
      </c>
      <c r="C144">
        <v>90.554</v>
      </c>
    </row>
    <row r="145" spans="1:3" ht="12.75">
      <c r="A145">
        <v>444794.198</v>
      </c>
      <c r="B145">
        <v>5265096.446</v>
      </c>
      <c r="C145">
        <v>90.396</v>
      </c>
    </row>
    <row r="146" spans="1:3" ht="12.75">
      <c r="A146">
        <v>444795.631</v>
      </c>
      <c r="B146">
        <v>5265101.471</v>
      </c>
      <c r="C146">
        <v>90.274</v>
      </c>
    </row>
    <row r="147" spans="1:3" ht="12.75">
      <c r="A147">
        <v>444796.198</v>
      </c>
      <c r="B147">
        <v>5265102.39</v>
      </c>
      <c r="C147">
        <v>90.562</v>
      </c>
    </row>
    <row r="148" spans="1:3" ht="12.75">
      <c r="A148">
        <v>444797.364</v>
      </c>
      <c r="B148">
        <v>5265106.054</v>
      </c>
      <c r="C148">
        <v>91.495</v>
      </c>
    </row>
    <row r="149" spans="1:3" ht="12.75">
      <c r="A149">
        <v>444798.212</v>
      </c>
      <c r="B149">
        <v>5265108.608</v>
      </c>
      <c r="C149">
        <v>92.59</v>
      </c>
    </row>
    <row r="150" spans="1:3" ht="12.75">
      <c r="A150">
        <v>444799.79</v>
      </c>
      <c r="B150">
        <v>5265113.966</v>
      </c>
      <c r="C150">
        <v>91.981</v>
      </c>
    </row>
    <row r="151" spans="1:3" ht="12.75">
      <c r="A151">
        <v>444805.993</v>
      </c>
      <c r="B151">
        <v>5265135.088</v>
      </c>
      <c r="C151">
        <v>92.414</v>
      </c>
    </row>
    <row r="152" spans="1:3" ht="12.75">
      <c r="A152">
        <v>444177.127</v>
      </c>
      <c r="B152">
        <v>5264978.98</v>
      </c>
      <c r="C152">
        <v>87.68</v>
      </c>
    </row>
    <row r="153" spans="1:3" ht="12.75">
      <c r="A153">
        <v>444176.737</v>
      </c>
      <c r="B153">
        <v>5264981.321</v>
      </c>
      <c r="C153">
        <v>87.423</v>
      </c>
    </row>
    <row r="154" spans="1:3" ht="12.75">
      <c r="A154">
        <v>444175.233</v>
      </c>
      <c r="B154">
        <v>5264987.703</v>
      </c>
      <c r="C154">
        <v>87.029</v>
      </c>
    </row>
    <row r="155" spans="1:3" ht="12.75">
      <c r="A155">
        <v>444173.919</v>
      </c>
      <c r="B155">
        <v>5264995.603</v>
      </c>
      <c r="C155">
        <v>87.036</v>
      </c>
    </row>
    <row r="156" spans="1:3" ht="12.75">
      <c r="A156">
        <v>444172.452</v>
      </c>
      <c r="B156">
        <v>5265001.223</v>
      </c>
      <c r="C156">
        <v>87.066</v>
      </c>
    </row>
    <row r="157" spans="1:3" ht="12.75">
      <c r="A157">
        <v>444171.929</v>
      </c>
      <c r="B157">
        <v>5265004.125</v>
      </c>
      <c r="C157">
        <v>89.11</v>
      </c>
    </row>
    <row r="158" spans="1:3" ht="12.75">
      <c r="A158">
        <v>444169.42</v>
      </c>
      <c r="B158">
        <v>5265014.558</v>
      </c>
      <c r="C158">
        <v>89.768</v>
      </c>
    </row>
    <row r="159" spans="1:3" ht="12.75">
      <c r="A159">
        <v>444166.448</v>
      </c>
      <c r="B159">
        <v>5265028.807</v>
      </c>
      <c r="C159">
        <v>89.429</v>
      </c>
    </row>
    <row r="160" spans="1:3" ht="12.75">
      <c r="A160">
        <v>444165.439</v>
      </c>
      <c r="B160">
        <v>5265031.763</v>
      </c>
      <c r="C160">
        <v>88.39</v>
      </c>
    </row>
    <row r="161" spans="1:3" ht="12.75">
      <c r="A161">
        <v>444163.821</v>
      </c>
      <c r="B161">
        <v>5265039.688</v>
      </c>
      <c r="C161">
        <v>87.727</v>
      </c>
    </row>
    <row r="162" spans="1:3" ht="12.75">
      <c r="A162">
        <v>444163.117</v>
      </c>
      <c r="B162">
        <v>5265041.281</v>
      </c>
      <c r="C162">
        <v>87.233</v>
      </c>
    </row>
    <row r="163" spans="1:3" ht="12.75">
      <c r="A163">
        <v>444161.591</v>
      </c>
      <c r="B163">
        <v>5265047.27</v>
      </c>
      <c r="C163">
        <v>86.499</v>
      </c>
    </row>
    <row r="164" spans="1:3" ht="12.75">
      <c r="A164">
        <v>444159.771</v>
      </c>
      <c r="B164">
        <v>5265055.106</v>
      </c>
      <c r="C164">
        <v>87.261</v>
      </c>
    </row>
    <row r="165" spans="1:3" ht="12.75">
      <c r="A165">
        <v>444158.607</v>
      </c>
      <c r="B165">
        <v>5265058.53</v>
      </c>
      <c r="C165">
        <v>88.689</v>
      </c>
    </row>
    <row r="166" spans="1:3" ht="12.75">
      <c r="A166">
        <v>444166.569</v>
      </c>
      <c r="B166">
        <v>5265027.271</v>
      </c>
      <c r="C166">
        <v>89.64</v>
      </c>
    </row>
    <row r="167" spans="1:3" ht="12.75">
      <c r="A167">
        <v>444154.454</v>
      </c>
      <c r="B167">
        <v>5265072.461</v>
      </c>
      <c r="C167">
        <v>89.75</v>
      </c>
    </row>
    <row r="168" spans="1:3" ht="12.75">
      <c r="A168">
        <v>444157.363</v>
      </c>
      <c r="B168">
        <v>5265081.097</v>
      </c>
      <c r="C168">
        <v>89.584</v>
      </c>
    </row>
    <row r="169" spans="1:3" ht="12.75">
      <c r="A169">
        <v>444161.08</v>
      </c>
      <c r="B169">
        <v>5265094.937</v>
      </c>
      <c r="C169">
        <v>89.091</v>
      </c>
    </row>
    <row r="170" spans="1:3" ht="12.75">
      <c r="A170">
        <v>444162.482</v>
      </c>
      <c r="B170">
        <v>5265100.616</v>
      </c>
      <c r="C170">
        <v>89.499</v>
      </c>
    </row>
    <row r="171" spans="1:3" ht="12.75">
      <c r="A171">
        <v>444163.398</v>
      </c>
      <c r="B171">
        <v>5265109.241</v>
      </c>
      <c r="C171">
        <v>89.439</v>
      </c>
    </row>
    <row r="172" spans="1:3" ht="12.75">
      <c r="A172">
        <v>444165.515</v>
      </c>
      <c r="B172">
        <v>5265118.846</v>
      </c>
      <c r="C172">
        <v>89.512</v>
      </c>
    </row>
    <row r="173" spans="1:3" ht="12.75">
      <c r="A173">
        <v>444167.019</v>
      </c>
      <c r="B173">
        <v>5265123.948</v>
      </c>
      <c r="C173">
        <v>90.417</v>
      </c>
    </row>
    <row r="174" spans="1:3" ht="12.75">
      <c r="A174">
        <v>444169.697</v>
      </c>
      <c r="B174">
        <v>5265136.336</v>
      </c>
      <c r="C174">
        <v>90.53</v>
      </c>
    </row>
    <row r="175" spans="1:3" ht="12.75">
      <c r="A175">
        <v>444169.902</v>
      </c>
      <c r="B175">
        <v>5265153.089</v>
      </c>
      <c r="C175">
        <v>90.503</v>
      </c>
    </row>
    <row r="176" spans="1:3" ht="12.75">
      <c r="A176">
        <v>444169.837</v>
      </c>
      <c r="B176">
        <v>5265152.109</v>
      </c>
      <c r="C176">
        <v>90.512</v>
      </c>
    </row>
    <row r="177" spans="1:3" ht="12.75">
      <c r="A177">
        <v>444170.774</v>
      </c>
      <c r="B177">
        <v>5265151.959</v>
      </c>
      <c r="C177">
        <v>90.449</v>
      </c>
    </row>
    <row r="178" spans="1:3" ht="12.75">
      <c r="A178">
        <v>444171.91</v>
      </c>
      <c r="B178">
        <v>5265159.827</v>
      </c>
      <c r="C178">
        <v>90.486</v>
      </c>
    </row>
    <row r="179" spans="1:3" ht="12.75">
      <c r="A179">
        <v>444173.297</v>
      </c>
      <c r="B179">
        <v>5265167.81</v>
      </c>
      <c r="C179">
        <v>90.325</v>
      </c>
    </row>
    <row r="180" spans="1:3" ht="12.75">
      <c r="A180">
        <v>444175.715</v>
      </c>
      <c r="B180">
        <v>5265182.037</v>
      </c>
      <c r="C180">
        <v>90.087</v>
      </c>
    </row>
    <row r="181" spans="1:3" ht="12.75">
      <c r="A181">
        <v>444178.415</v>
      </c>
      <c r="B181">
        <v>5265196.522</v>
      </c>
      <c r="C181">
        <v>90.11</v>
      </c>
    </row>
    <row r="182" spans="1:3" ht="12.75">
      <c r="A182">
        <v>444180.79</v>
      </c>
      <c r="B182">
        <v>5265209.076</v>
      </c>
      <c r="C182">
        <v>89.997</v>
      </c>
    </row>
    <row r="183" spans="1:3" ht="12.75">
      <c r="A183">
        <v>444182.944</v>
      </c>
      <c r="B183">
        <v>5265219.726</v>
      </c>
      <c r="C183">
        <v>90.089</v>
      </c>
    </row>
    <row r="184" spans="1:3" ht="12.75">
      <c r="A184">
        <v>444186.995</v>
      </c>
      <c r="B184">
        <v>5265242.112</v>
      </c>
      <c r="C184">
        <v>89.923</v>
      </c>
    </row>
    <row r="185" spans="1:3" ht="12.75">
      <c r="A185">
        <v>444191.325</v>
      </c>
      <c r="B185">
        <v>5265265.306</v>
      </c>
      <c r="C185">
        <v>90.011</v>
      </c>
    </row>
    <row r="186" spans="1:3" ht="12.75">
      <c r="A186">
        <v>444195.943</v>
      </c>
      <c r="B186">
        <v>5265292.457</v>
      </c>
      <c r="C186">
        <v>90.111</v>
      </c>
    </row>
    <row r="187" spans="1:3" ht="12.75">
      <c r="A187">
        <v>444198.717</v>
      </c>
      <c r="B187">
        <v>5265308.987</v>
      </c>
      <c r="C187">
        <v>90.027</v>
      </c>
    </row>
    <row r="188" spans="1:3" ht="12.75">
      <c r="A188">
        <v>444200.085</v>
      </c>
      <c r="B188">
        <v>5265317.44</v>
      </c>
      <c r="C188">
        <v>90.127</v>
      </c>
    </row>
    <row r="189" spans="1:3" ht="12.75">
      <c r="A189">
        <v>444202.786</v>
      </c>
      <c r="B189">
        <v>5265333.271</v>
      </c>
      <c r="C189">
        <v>89.942</v>
      </c>
    </row>
    <row r="190" spans="1:3" ht="12.75">
      <c r="A190">
        <v>444205.035</v>
      </c>
      <c r="B190">
        <v>5265346.587</v>
      </c>
      <c r="C190">
        <v>90.058</v>
      </c>
    </row>
    <row r="191" spans="1:3" ht="12.75">
      <c r="A191">
        <v>444208.362</v>
      </c>
      <c r="B191">
        <v>5265365.612</v>
      </c>
      <c r="C191">
        <v>89.977</v>
      </c>
    </row>
    <row r="192" spans="1:3" ht="12.75">
      <c r="A192">
        <v>444209.696</v>
      </c>
      <c r="B192">
        <v>5265375.799</v>
      </c>
      <c r="C192">
        <v>89.68</v>
      </c>
    </row>
    <row r="193" spans="1:3" ht="12.75">
      <c r="A193">
        <v>444210.706</v>
      </c>
      <c r="B193">
        <v>5265380.777</v>
      </c>
      <c r="C193">
        <v>88.968</v>
      </c>
    </row>
    <row r="194" spans="1:3" ht="12.75">
      <c r="A194">
        <v>444211.087</v>
      </c>
      <c r="B194">
        <v>5265384.548</v>
      </c>
      <c r="C194">
        <v>88.8</v>
      </c>
    </row>
    <row r="195" spans="1:3" ht="12.75">
      <c r="A195">
        <v>444211.273</v>
      </c>
      <c r="B195">
        <v>5265385.368</v>
      </c>
      <c r="C195">
        <v>88.87</v>
      </c>
    </row>
    <row r="196" spans="1:3" ht="12.75">
      <c r="A196">
        <v>444211.489</v>
      </c>
      <c r="B196">
        <v>5265386.523</v>
      </c>
      <c r="C196">
        <v>88.917</v>
      </c>
    </row>
    <row r="197" spans="1:3" ht="12.75">
      <c r="A197">
        <v>444213.223</v>
      </c>
      <c r="B197">
        <v>5265396.742</v>
      </c>
      <c r="C197">
        <v>88.624</v>
      </c>
    </row>
    <row r="198" spans="1:3" ht="12.75">
      <c r="A198">
        <v>444214.138</v>
      </c>
      <c r="B198">
        <v>5265403.564</v>
      </c>
      <c r="C198">
        <v>87.759</v>
      </c>
    </row>
    <row r="199" spans="1:3" ht="12.75">
      <c r="A199">
        <v>444214.55</v>
      </c>
      <c r="B199">
        <v>5265406.457</v>
      </c>
      <c r="C199">
        <v>88.587</v>
      </c>
    </row>
    <row r="200" spans="1:3" ht="12.75">
      <c r="A200">
        <v>444216.531</v>
      </c>
      <c r="B200">
        <v>5265419.188</v>
      </c>
      <c r="C200">
        <v>88.812</v>
      </c>
    </row>
    <row r="201" spans="1:3" ht="12.75">
      <c r="A201">
        <v>444219.12</v>
      </c>
      <c r="B201">
        <v>5265440.203</v>
      </c>
      <c r="C201">
        <v>88.499</v>
      </c>
    </row>
    <row r="202" spans="1:3" ht="12.75">
      <c r="A202">
        <v>444219.414</v>
      </c>
      <c r="B202">
        <v>5265441.967</v>
      </c>
      <c r="C202">
        <v>87.917</v>
      </c>
    </row>
    <row r="203" spans="1:3" ht="12.75">
      <c r="A203">
        <v>444219.93</v>
      </c>
      <c r="B203">
        <v>5265445.613</v>
      </c>
      <c r="C203">
        <v>87.655</v>
      </c>
    </row>
    <row r="204" spans="1:3" ht="12.75">
      <c r="A204">
        <v>444219.622</v>
      </c>
      <c r="B204">
        <v>5265437.282</v>
      </c>
      <c r="C204">
        <v>88.724</v>
      </c>
    </row>
    <row r="205" spans="1:3" ht="12.75">
      <c r="A205">
        <v>444221.365</v>
      </c>
      <c r="B205">
        <v>5265450.357</v>
      </c>
      <c r="C205">
        <v>89.79</v>
      </c>
    </row>
    <row r="206" spans="1:3" ht="12.75">
      <c r="A206">
        <v>444222.282</v>
      </c>
      <c r="B206">
        <v>5265457.417</v>
      </c>
      <c r="C206">
        <v>89.781</v>
      </c>
    </row>
    <row r="207" spans="1:3" ht="12.75">
      <c r="A207">
        <v>444226.143</v>
      </c>
      <c r="B207">
        <v>5265480.027</v>
      </c>
      <c r="C207">
        <v>89.838</v>
      </c>
    </row>
    <row r="208" spans="1:3" ht="12.75">
      <c r="A208">
        <v>444229.435</v>
      </c>
      <c r="B208">
        <v>5265501.819</v>
      </c>
      <c r="C208">
        <v>90.073</v>
      </c>
    </row>
    <row r="209" spans="1:3" ht="12.75">
      <c r="A209">
        <v>444231.704</v>
      </c>
      <c r="B209">
        <v>5265518.845</v>
      </c>
      <c r="C209">
        <v>90.454</v>
      </c>
    </row>
    <row r="210" spans="1:3" ht="12.75">
      <c r="A210">
        <v>444233.73</v>
      </c>
      <c r="B210">
        <v>5265529.739</v>
      </c>
      <c r="C210">
        <v>90.237</v>
      </c>
    </row>
    <row r="211" spans="1:3" ht="12.75">
      <c r="A211">
        <v>444234.595</v>
      </c>
      <c r="B211">
        <v>5265535.639</v>
      </c>
      <c r="C211">
        <v>89.631</v>
      </c>
    </row>
    <row r="212" spans="1:3" ht="12.75">
      <c r="A212">
        <v>444235.225</v>
      </c>
      <c r="B212">
        <v>5265540.873</v>
      </c>
      <c r="C212">
        <v>90.218</v>
      </c>
    </row>
    <row r="213" spans="1:3" ht="12.75">
      <c r="A213">
        <v>444236.608</v>
      </c>
      <c r="B213">
        <v>5265551.274</v>
      </c>
      <c r="C213">
        <v>90.415</v>
      </c>
    </row>
    <row r="214" spans="1:3" ht="12.75">
      <c r="A214">
        <v>444238.786</v>
      </c>
      <c r="B214">
        <v>5265567.13</v>
      </c>
      <c r="C214">
        <v>89.929</v>
      </c>
    </row>
    <row r="215" spans="1:3" ht="12.75">
      <c r="A215">
        <v>444240.193</v>
      </c>
      <c r="B215">
        <v>5265575.78</v>
      </c>
      <c r="C215">
        <v>90.419</v>
      </c>
    </row>
    <row r="216" spans="1:3" ht="12.75">
      <c r="A216">
        <v>444237.811</v>
      </c>
      <c r="B216">
        <v>5265559.169</v>
      </c>
      <c r="C216">
        <v>90.282</v>
      </c>
    </row>
    <row r="217" spans="1:3" ht="12.75">
      <c r="A217">
        <v>444243.316</v>
      </c>
      <c r="B217">
        <v>5265589.543</v>
      </c>
      <c r="C217">
        <v>90.662</v>
      </c>
    </row>
    <row r="218" spans="1:3" ht="12.75">
      <c r="A218">
        <v>444246.68</v>
      </c>
      <c r="B218">
        <v>5265609.974</v>
      </c>
      <c r="C218">
        <v>90.703</v>
      </c>
    </row>
    <row r="219" spans="1:3" ht="12.75">
      <c r="A219">
        <v>444249.835</v>
      </c>
      <c r="B219">
        <v>5265628.797</v>
      </c>
      <c r="C219">
        <v>90.752</v>
      </c>
    </row>
    <row r="220" spans="1:3" ht="12.75">
      <c r="A220">
        <v>444252.517</v>
      </c>
      <c r="B220">
        <v>5265643.875</v>
      </c>
      <c r="C220">
        <v>90.902</v>
      </c>
    </row>
    <row r="221" spans="1:3" ht="12.75">
      <c r="A221">
        <v>444253.16</v>
      </c>
      <c r="B221">
        <v>5265647.35</v>
      </c>
      <c r="C221">
        <v>89.753</v>
      </c>
    </row>
    <row r="222" spans="1:3" ht="12.75">
      <c r="A222">
        <v>444254.43</v>
      </c>
      <c r="B222">
        <v>5265654.911</v>
      </c>
      <c r="C222">
        <v>89.756</v>
      </c>
    </row>
    <row r="223" spans="1:3" ht="12.75">
      <c r="A223">
        <v>444256.408</v>
      </c>
      <c r="B223">
        <v>5265665.521</v>
      </c>
      <c r="C223">
        <v>90.233</v>
      </c>
    </row>
    <row r="224" spans="1:3" ht="12.75">
      <c r="A224">
        <v>444256.986</v>
      </c>
      <c r="B224">
        <v>5265670.752</v>
      </c>
      <c r="C224">
        <v>89.868</v>
      </c>
    </row>
    <row r="225" spans="1:3" ht="12.75">
      <c r="A225">
        <v>444257.036</v>
      </c>
      <c r="B225">
        <v>5265671.705</v>
      </c>
      <c r="C225">
        <v>90.41</v>
      </c>
    </row>
    <row r="226" spans="1:3" ht="12.75">
      <c r="A226">
        <v>444257.888</v>
      </c>
      <c r="B226">
        <v>5265677.877</v>
      </c>
      <c r="C226">
        <v>91.167</v>
      </c>
    </row>
    <row r="227" spans="1:3" ht="12.75">
      <c r="A227">
        <v>444258.404</v>
      </c>
      <c r="B227">
        <v>5265679.794</v>
      </c>
      <c r="C227">
        <v>90.795</v>
      </c>
    </row>
    <row r="228" spans="1:3" ht="12.75">
      <c r="A228">
        <v>444259.768</v>
      </c>
      <c r="B228">
        <v>5265689.218</v>
      </c>
      <c r="C228">
        <v>90.668</v>
      </c>
    </row>
    <row r="229" spans="1:3" ht="12.75">
      <c r="A229">
        <v>444259.924</v>
      </c>
      <c r="B229">
        <v>5265690.51</v>
      </c>
      <c r="C229">
        <v>90.184</v>
      </c>
    </row>
    <row r="230" spans="1:3" ht="12.75">
      <c r="A230">
        <v>444261.108</v>
      </c>
      <c r="B230">
        <v>5265694.028</v>
      </c>
      <c r="C230">
        <v>90.099</v>
      </c>
    </row>
    <row r="231" spans="1:3" ht="12.75">
      <c r="A231">
        <v>444261.395</v>
      </c>
      <c r="B231">
        <v>5265695.408</v>
      </c>
      <c r="C231">
        <v>90.532</v>
      </c>
    </row>
    <row r="232" spans="1:3" ht="12.75">
      <c r="A232">
        <v>444263.009</v>
      </c>
      <c r="B232">
        <v>5265705.349</v>
      </c>
      <c r="C232">
        <v>91.066</v>
      </c>
    </row>
    <row r="233" spans="1:3" ht="12.75">
      <c r="A233">
        <v>444265.18</v>
      </c>
      <c r="B233">
        <v>5265717.244</v>
      </c>
      <c r="C233">
        <v>90.909</v>
      </c>
    </row>
    <row r="234" spans="1:3" ht="12.75">
      <c r="A234">
        <v>444266.449</v>
      </c>
      <c r="B234">
        <v>5265725.075</v>
      </c>
      <c r="C234">
        <v>91.425</v>
      </c>
    </row>
    <row r="235" spans="1:3" ht="12.75">
      <c r="A235">
        <v>442797.72</v>
      </c>
      <c r="B235">
        <v>5264245.513</v>
      </c>
      <c r="C235">
        <v>80.831</v>
      </c>
    </row>
    <row r="236" spans="1:3" ht="12.75">
      <c r="A236">
        <v>442797.689</v>
      </c>
      <c r="B236">
        <v>5264246.324</v>
      </c>
      <c r="C236">
        <v>81.196</v>
      </c>
    </row>
    <row r="237" spans="1:3" ht="12.75">
      <c r="A237">
        <v>442798.243</v>
      </c>
      <c r="B237">
        <v>5264249.034</v>
      </c>
      <c r="C237">
        <v>82.625</v>
      </c>
    </row>
    <row r="238" spans="1:3" ht="12.75">
      <c r="A238">
        <v>442802.881</v>
      </c>
      <c r="B238">
        <v>5264265.782</v>
      </c>
      <c r="C238">
        <v>83.134</v>
      </c>
    </row>
    <row r="239" spans="1:3" ht="12.75">
      <c r="A239">
        <v>442804.515</v>
      </c>
      <c r="B239">
        <v>5264271.436</v>
      </c>
      <c r="C239">
        <v>82.628</v>
      </c>
    </row>
    <row r="240" spans="1:3" ht="12.75">
      <c r="A240">
        <v>442804.984</v>
      </c>
      <c r="B240">
        <v>5264275.282</v>
      </c>
      <c r="C240">
        <v>82.81</v>
      </c>
    </row>
    <row r="241" spans="1:3" ht="12.75">
      <c r="A241">
        <v>442806.272</v>
      </c>
      <c r="B241">
        <v>5264278.136</v>
      </c>
      <c r="C241">
        <v>83.034</v>
      </c>
    </row>
    <row r="242" spans="1:3" ht="12.75">
      <c r="A242">
        <v>442806.643</v>
      </c>
      <c r="B242">
        <v>5264279.345</v>
      </c>
      <c r="C242">
        <v>83.376</v>
      </c>
    </row>
    <row r="243" spans="1:3" ht="12.75">
      <c r="A243">
        <v>442808.35</v>
      </c>
      <c r="B243">
        <v>5264287.659</v>
      </c>
      <c r="C243">
        <v>83.579</v>
      </c>
    </row>
    <row r="244" spans="1:3" ht="12.75">
      <c r="A244">
        <v>442808.932</v>
      </c>
      <c r="B244">
        <v>5264289.461</v>
      </c>
      <c r="C244">
        <v>83.312</v>
      </c>
    </row>
    <row r="245" spans="1:3" ht="12.75">
      <c r="A245">
        <v>442810.168</v>
      </c>
      <c r="B245">
        <v>5264294.649</v>
      </c>
      <c r="C245">
        <v>83.439</v>
      </c>
    </row>
    <row r="246" spans="1:3" ht="12.75">
      <c r="A246">
        <v>442813.389</v>
      </c>
      <c r="B246">
        <v>5264306.544</v>
      </c>
      <c r="C246">
        <v>83.573</v>
      </c>
    </row>
    <row r="247" spans="1:3" ht="12.75">
      <c r="A247">
        <v>442814.336</v>
      </c>
      <c r="B247">
        <v>5264311.56</v>
      </c>
      <c r="C247">
        <v>83.049</v>
      </c>
    </row>
    <row r="248" spans="1:3" ht="12.75">
      <c r="A248">
        <v>442815.674</v>
      </c>
      <c r="B248">
        <v>5264314.396</v>
      </c>
      <c r="C248">
        <v>82.701</v>
      </c>
    </row>
    <row r="249" spans="1:3" ht="12.75">
      <c r="A249">
        <v>442816.157</v>
      </c>
      <c r="B249">
        <v>5264316.452</v>
      </c>
      <c r="C249">
        <v>82.795</v>
      </c>
    </row>
    <row r="250" spans="1:3" ht="12.75">
      <c r="A250">
        <v>442816.338</v>
      </c>
      <c r="B250">
        <v>5264317.336</v>
      </c>
      <c r="C250">
        <v>82.944</v>
      </c>
    </row>
    <row r="251" spans="1:3" ht="12.75">
      <c r="A251">
        <v>442816.584</v>
      </c>
      <c r="B251">
        <v>5264318.394</v>
      </c>
      <c r="C251">
        <v>82.97</v>
      </c>
    </row>
    <row r="252" spans="1:3" ht="12.75">
      <c r="A252">
        <v>442817.291</v>
      </c>
      <c r="B252">
        <v>5264320.963</v>
      </c>
      <c r="C252">
        <v>82.262</v>
      </c>
    </row>
    <row r="253" spans="1:3" ht="12.75">
      <c r="A253">
        <v>442818.854</v>
      </c>
      <c r="B253">
        <v>5264327.14</v>
      </c>
      <c r="C253">
        <v>82.448</v>
      </c>
    </row>
    <row r="254" spans="1:3" ht="12.75">
      <c r="A254">
        <v>442818.957</v>
      </c>
      <c r="B254">
        <v>5264329.377</v>
      </c>
      <c r="C254">
        <v>83.201</v>
      </c>
    </row>
    <row r="255" spans="1:3" ht="12.75">
      <c r="A255">
        <v>442823.718</v>
      </c>
      <c r="B255">
        <v>5264346.51</v>
      </c>
      <c r="C255">
        <v>83.172</v>
      </c>
    </row>
    <row r="256" spans="1:3" ht="12.75">
      <c r="A256">
        <v>442826.779</v>
      </c>
      <c r="B256">
        <v>5264359.683</v>
      </c>
      <c r="C256">
        <v>82.217</v>
      </c>
    </row>
    <row r="257" spans="1:3" ht="12.75">
      <c r="A257">
        <v>442827.436</v>
      </c>
      <c r="B257">
        <v>5264362.078</v>
      </c>
      <c r="C257">
        <v>81.66</v>
      </c>
    </row>
    <row r="258" spans="1:3" ht="12.75">
      <c r="A258">
        <v>442828.255</v>
      </c>
      <c r="B258">
        <v>5264365.325</v>
      </c>
      <c r="C258">
        <v>82.052</v>
      </c>
    </row>
    <row r="259" spans="1:3" ht="12.75">
      <c r="A259">
        <v>442828.816</v>
      </c>
      <c r="B259">
        <v>5264368.22</v>
      </c>
      <c r="C259">
        <v>83.644</v>
      </c>
    </row>
    <row r="260" spans="1:3" ht="12.75">
      <c r="A260">
        <v>442832.492</v>
      </c>
      <c r="B260">
        <v>5264382.73</v>
      </c>
      <c r="C260">
        <v>83.789</v>
      </c>
    </row>
    <row r="261" spans="1:3" ht="12.75">
      <c r="A261">
        <v>442835.399</v>
      </c>
      <c r="B261">
        <v>5264393.091</v>
      </c>
      <c r="C261">
        <v>83.638</v>
      </c>
    </row>
    <row r="262" spans="1:3" ht="12.75">
      <c r="A262">
        <v>442835.794</v>
      </c>
      <c r="B262">
        <v>5264394.625</v>
      </c>
      <c r="C262">
        <v>83.331</v>
      </c>
    </row>
    <row r="263" spans="1:3" ht="12.75">
      <c r="A263">
        <v>442839.171</v>
      </c>
      <c r="B263">
        <v>5264407.115</v>
      </c>
      <c r="C263">
        <v>83.094</v>
      </c>
    </row>
    <row r="264" spans="1:3" ht="12.75">
      <c r="A264">
        <v>442837.56</v>
      </c>
      <c r="B264">
        <v>5264400.885</v>
      </c>
      <c r="C264">
        <v>83.335</v>
      </c>
    </row>
    <row r="265" spans="1:3" ht="12.75">
      <c r="A265">
        <v>442839.457</v>
      </c>
      <c r="B265">
        <v>5264407.662</v>
      </c>
      <c r="C265">
        <v>83.093</v>
      </c>
    </row>
    <row r="266" spans="1:3" ht="12.75">
      <c r="A266">
        <v>442840.06</v>
      </c>
      <c r="B266">
        <v>5264409.541</v>
      </c>
      <c r="C266">
        <v>82.747</v>
      </c>
    </row>
    <row r="267" spans="1:3" ht="12.75">
      <c r="A267">
        <v>442842.33</v>
      </c>
      <c r="B267">
        <v>5264418.251</v>
      </c>
      <c r="C267">
        <v>83.044</v>
      </c>
    </row>
    <row r="268" spans="1:3" ht="12.75">
      <c r="A268">
        <v>442845.632</v>
      </c>
      <c r="B268">
        <v>5264427.697</v>
      </c>
      <c r="C268">
        <v>82.828</v>
      </c>
    </row>
    <row r="269" spans="1:3" ht="12.75">
      <c r="A269">
        <v>442846.387</v>
      </c>
      <c r="B269">
        <v>5264429.693</v>
      </c>
      <c r="C269">
        <v>82.61</v>
      </c>
    </row>
    <row r="270" spans="1:3" ht="12.75">
      <c r="A270">
        <v>442846.708</v>
      </c>
      <c r="B270">
        <v>5264430.872</v>
      </c>
      <c r="C270">
        <v>82.529</v>
      </c>
    </row>
    <row r="271" spans="1:3" ht="12.75">
      <c r="A271">
        <v>442847.69</v>
      </c>
      <c r="B271">
        <v>5264433.833</v>
      </c>
      <c r="C271">
        <v>82.407</v>
      </c>
    </row>
    <row r="272" spans="1:3" ht="12.75">
      <c r="A272">
        <v>442848.009</v>
      </c>
      <c r="B272">
        <v>5264435.164</v>
      </c>
      <c r="C272">
        <v>82.52</v>
      </c>
    </row>
    <row r="273" spans="1:3" ht="12.75">
      <c r="A273">
        <v>442849.247</v>
      </c>
      <c r="B273">
        <v>5264440.166</v>
      </c>
      <c r="C273">
        <v>82.808</v>
      </c>
    </row>
    <row r="274" spans="1:3" ht="12.75">
      <c r="A274">
        <v>442853.7</v>
      </c>
      <c r="B274">
        <v>5264455.012</v>
      </c>
      <c r="C274">
        <v>82.876</v>
      </c>
    </row>
    <row r="275" spans="1:3" ht="12.75">
      <c r="A275">
        <v>442857.208</v>
      </c>
      <c r="B275">
        <v>5264467.269</v>
      </c>
      <c r="C275">
        <v>82.255</v>
      </c>
    </row>
    <row r="276" spans="1:3" ht="12.75">
      <c r="A276">
        <v>442860.164</v>
      </c>
      <c r="B276">
        <v>5264477.197</v>
      </c>
      <c r="C276">
        <v>82.541</v>
      </c>
    </row>
    <row r="277" spans="1:3" ht="12.75">
      <c r="A277">
        <v>442861.002</v>
      </c>
      <c r="B277">
        <v>5264479.291</v>
      </c>
      <c r="C277">
        <v>83.117</v>
      </c>
    </row>
    <row r="278" spans="1:3" ht="12.75">
      <c r="A278">
        <v>442864.211</v>
      </c>
      <c r="B278">
        <v>5264491.427</v>
      </c>
      <c r="C278">
        <v>83.14</v>
      </c>
    </row>
    <row r="279" spans="1:3" ht="12.75">
      <c r="A279">
        <v>442866.2</v>
      </c>
      <c r="B279">
        <v>5264499.267</v>
      </c>
      <c r="C279">
        <v>82.944</v>
      </c>
    </row>
    <row r="280" spans="1:3" ht="12.75">
      <c r="A280">
        <v>442866.455</v>
      </c>
      <c r="B280">
        <v>5264500.237</v>
      </c>
      <c r="C280">
        <v>82.858</v>
      </c>
    </row>
    <row r="281" spans="1:3" ht="12.75">
      <c r="A281">
        <v>442867.051</v>
      </c>
      <c r="B281">
        <v>5264502.285</v>
      </c>
      <c r="C281">
        <v>82.988</v>
      </c>
    </row>
    <row r="282" spans="1:3" ht="12.75">
      <c r="A282">
        <v>442867.537</v>
      </c>
      <c r="B282">
        <v>5264503.622</v>
      </c>
      <c r="C282">
        <v>83.316</v>
      </c>
    </row>
    <row r="283" spans="1:3" ht="12.75">
      <c r="A283">
        <v>442870.607</v>
      </c>
      <c r="B283">
        <v>5264514.262</v>
      </c>
      <c r="C283">
        <v>83.741</v>
      </c>
    </row>
    <row r="284" spans="1:3" ht="12.75">
      <c r="A284">
        <v>442876.176</v>
      </c>
      <c r="B284">
        <v>5264533.166</v>
      </c>
      <c r="C284">
        <v>83.72</v>
      </c>
    </row>
    <row r="285" spans="1:3" ht="12.75">
      <c r="A285">
        <v>442882.199</v>
      </c>
      <c r="B285">
        <v>5264558.632</v>
      </c>
      <c r="C285">
        <v>83.178</v>
      </c>
    </row>
    <row r="286" spans="1:3" ht="12.75">
      <c r="A286">
        <v>442883.244</v>
      </c>
      <c r="B286">
        <v>5264560.791</v>
      </c>
      <c r="C286">
        <v>82.519</v>
      </c>
    </row>
    <row r="287" spans="1:3" ht="12.75">
      <c r="A287">
        <v>442884.165</v>
      </c>
      <c r="B287">
        <v>5264563.92</v>
      </c>
      <c r="C287">
        <v>82.67</v>
      </c>
    </row>
    <row r="288" spans="1:3" ht="12.75">
      <c r="A288">
        <v>442885.331</v>
      </c>
      <c r="B288">
        <v>5264567.89</v>
      </c>
      <c r="C288">
        <v>82.831</v>
      </c>
    </row>
    <row r="289" spans="1:3" ht="12.75">
      <c r="A289">
        <v>442887.514</v>
      </c>
      <c r="B289">
        <v>5264574.306</v>
      </c>
      <c r="C289">
        <v>83.469</v>
      </c>
    </row>
    <row r="290" spans="1:3" ht="12.75">
      <c r="A290">
        <v>442887.936</v>
      </c>
      <c r="B290">
        <v>5264575.51</v>
      </c>
      <c r="C290">
        <v>84.088</v>
      </c>
    </row>
    <row r="291" spans="1:3" ht="12.75">
      <c r="A291">
        <v>442892.116</v>
      </c>
      <c r="B291">
        <v>5264590.157</v>
      </c>
      <c r="C291">
        <v>84.407</v>
      </c>
    </row>
    <row r="292" spans="1:3" ht="12.75">
      <c r="A292">
        <v>442893.253</v>
      </c>
      <c r="B292">
        <v>5264594.408</v>
      </c>
      <c r="C292">
        <v>84.349</v>
      </c>
    </row>
    <row r="293" spans="1:3" ht="12.75">
      <c r="A293">
        <v>442899.566</v>
      </c>
      <c r="B293">
        <v>5264615.09</v>
      </c>
      <c r="C293">
        <v>84.324</v>
      </c>
    </row>
    <row r="294" spans="1:3" ht="12.75">
      <c r="A294">
        <v>442904.118</v>
      </c>
      <c r="B294">
        <v>5264626.997</v>
      </c>
      <c r="C294">
        <v>84.27</v>
      </c>
    </row>
    <row r="295" spans="1:3" ht="12.75">
      <c r="A295">
        <v>442908.983</v>
      </c>
      <c r="B295">
        <v>5264640.505</v>
      </c>
      <c r="C295">
        <v>84.212</v>
      </c>
    </row>
    <row r="296" spans="1:3" ht="12.75">
      <c r="A296">
        <v>442912.363</v>
      </c>
      <c r="B296">
        <v>5264651.166</v>
      </c>
      <c r="C296">
        <v>84.127</v>
      </c>
    </row>
    <row r="297" spans="1:3" ht="12.75">
      <c r="A297">
        <v>442914.299</v>
      </c>
      <c r="B297">
        <v>5264660.758</v>
      </c>
      <c r="C297">
        <v>84.226</v>
      </c>
    </row>
    <row r="298" spans="1:3" ht="12.75">
      <c r="A298">
        <v>442915.809</v>
      </c>
      <c r="B298">
        <v>5264669.593</v>
      </c>
      <c r="C298">
        <v>84.372</v>
      </c>
    </row>
    <row r="299" spans="1:3" ht="12.75">
      <c r="A299">
        <v>442918.319</v>
      </c>
      <c r="B299">
        <v>5264682.701</v>
      </c>
      <c r="C299">
        <v>83.411</v>
      </c>
    </row>
    <row r="300" spans="1:3" ht="12.75">
      <c r="A300">
        <v>442918.604</v>
      </c>
      <c r="B300">
        <v>5264684.119</v>
      </c>
      <c r="C300">
        <v>82.45</v>
      </c>
    </row>
    <row r="301" spans="1:3" ht="12.75">
      <c r="A301">
        <v>442919.138</v>
      </c>
      <c r="B301">
        <v>5264688.698</v>
      </c>
      <c r="C301">
        <v>82.105</v>
      </c>
    </row>
    <row r="302" spans="1:3" ht="12.75">
      <c r="A302">
        <v>442920.19</v>
      </c>
      <c r="B302">
        <v>5264692.113</v>
      </c>
      <c r="C302">
        <v>82.755</v>
      </c>
    </row>
    <row r="303" spans="1:3" ht="12.75">
      <c r="A303">
        <v>442921.103</v>
      </c>
      <c r="B303">
        <v>5264696.325</v>
      </c>
      <c r="C303">
        <v>84.109</v>
      </c>
    </row>
    <row r="304" spans="1:3" ht="12.75">
      <c r="A304">
        <v>442922.931</v>
      </c>
      <c r="B304">
        <v>5264709.96</v>
      </c>
      <c r="C304">
        <v>84.005</v>
      </c>
    </row>
    <row r="305" spans="1:3" ht="12.75">
      <c r="A305">
        <v>442924.003</v>
      </c>
      <c r="B305">
        <v>5264713.984</v>
      </c>
      <c r="C305">
        <v>83.709</v>
      </c>
    </row>
    <row r="306" spans="1:3" ht="12.75">
      <c r="A306">
        <v>442924.357</v>
      </c>
      <c r="B306">
        <v>5264715.827</v>
      </c>
      <c r="C306">
        <v>83.357</v>
      </c>
    </row>
    <row r="307" spans="1:3" ht="12.75">
      <c r="A307">
        <v>442924.776</v>
      </c>
      <c r="B307">
        <v>5264718.155</v>
      </c>
      <c r="C307">
        <v>83.28</v>
      </c>
    </row>
    <row r="308" spans="1:3" ht="12.75">
      <c r="A308">
        <v>442925.037</v>
      </c>
      <c r="B308">
        <v>5264720.863</v>
      </c>
      <c r="C308">
        <v>84.183</v>
      </c>
    </row>
    <row r="309" spans="1:3" ht="12.75">
      <c r="A309">
        <v>442927.466</v>
      </c>
      <c r="B309">
        <v>5264738.075</v>
      </c>
      <c r="C309">
        <v>84.331</v>
      </c>
    </row>
    <row r="310" spans="1:3" ht="12.75">
      <c r="A310">
        <v>442930.968</v>
      </c>
      <c r="B310">
        <v>5264753.34</v>
      </c>
      <c r="C310">
        <v>84.353</v>
      </c>
    </row>
    <row r="311" spans="1:3" ht="12.75">
      <c r="A311">
        <v>442932.399</v>
      </c>
      <c r="B311">
        <v>5264759.136</v>
      </c>
      <c r="C311">
        <v>84.047</v>
      </c>
    </row>
    <row r="312" spans="1:3" ht="12.75">
      <c r="A312">
        <v>442933.637</v>
      </c>
      <c r="B312">
        <v>5264764.99</v>
      </c>
      <c r="C312">
        <v>82.577</v>
      </c>
    </row>
    <row r="313" spans="1:3" ht="12.75">
      <c r="A313">
        <v>442934.383</v>
      </c>
      <c r="B313">
        <v>5264768.978</v>
      </c>
      <c r="C313">
        <v>82.773</v>
      </c>
    </row>
    <row r="314" spans="1:3" ht="12.75">
      <c r="A314">
        <v>442934.858</v>
      </c>
      <c r="B314">
        <v>5264773.219</v>
      </c>
      <c r="C314">
        <v>82.613</v>
      </c>
    </row>
    <row r="315" spans="1:3" ht="12.75">
      <c r="A315">
        <v>442935.666</v>
      </c>
      <c r="B315">
        <v>5264777.085</v>
      </c>
      <c r="C315">
        <v>81.77</v>
      </c>
    </row>
    <row r="316" spans="1:3" ht="12.75">
      <c r="A316">
        <v>442938.202</v>
      </c>
      <c r="B316">
        <v>5264782.844</v>
      </c>
      <c r="C316">
        <v>82.23</v>
      </c>
    </row>
    <row r="317" spans="1:3" ht="12.75">
      <c r="A317">
        <v>442938.099</v>
      </c>
      <c r="B317">
        <v>5264784.581</v>
      </c>
      <c r="C317">
        <v>82.74</v>
      </c>
    </row>
    <row r="318" spans="1:3" ht="12.75">
      <c r="A318">
        <v>442941.101</v>
      </c>
      <c r="B318">
        <v>5264797.384</v>
      </c>
      <c r="C318">
        <v>83.072</v>
      </c>
    </row>
    <row r="319" spans="1:3" ht="12.75">
      <c r="A319">
        <v>442943.463</v>
      </c>
      <c r="B319">
        <v>5264810.654</v>
      </c>
      <c r="C319">
        <v>83.276</v>
      </c>
    </row>
    <row r="320" spans="1:3" ht="12.75">
      <c r="A320">
        <v>442944.694</v>
      </c>
      <c r="B320">
        <v>5264814.004</v>
      </c>
      <c r="C320">
        <v>84.047</v>
      </c>
    </row>
    <row r="321" spans="1:3" ht="12.75">
      <c r="A321">
        <v>442948.684</v>
      </c>
      <c r="B321">
        <v>5264833.476</v>
      </c>
      <c r="C321">
        <v>84.636</v>
      </c>
    </row>
    <row r="322" spans="1:3" ht="12.75">
      <c r="A322">
        <v>442950.081</v>
      </c>
      <c r="B322">
        <v>5264837.335</v>
      </c>
      <c r="C322">
        <v>84.463</v>
      </c>
    </row>
    <row r="323" spans="1:3" ht="12.75">
      <c r="A323">
        <v>442954.142</v>
      </c>
      <c r="B323">
        <v>5264850.834</v>
      </c>
      <c r="C323">
        <v>84.507</v>
      </c>
    </row>
    <row r="324" spans="1:3" ht="12.75">
      <c r="A324">
        <v>442958.467</v>
      </c>
      <c r="B324">
        <v>5264864.137</v>
      </c>
      <c r="C324">
        <v>84.353</v>
      </c>
    </row>
    <row r="325" spans="1:3" ht="12.75">
      <c r="A325">
        <v>442963.329</v>
      </c>
      <c r="B325">
        <v>5264879.584</v>
      </c>
      <c r="C325">
        <v>84.405</v>
      </c>
    </row>
    <row r="326" spans="1:3" ht="12.75">
      <c r="A326">
        <v>442966.101</v>
      </c>
      <c r="B326">
        <v>5264888.12</v>
      </c>
      <c r="C326">
        <v>84.058</v>
      </c>
    </row>
    <row r="327" spans="1:3" ht="12.75">
      <c r="A327">
        <v>442967.163</v>
      </c>
      <c r="B327">
        <v>5264891.68</v>
      </c>
      <c r="C327">
        <v>83.814</v>
      </c>
    </row>
    <row r="328" spans="1:3" ht="12.75">
      <c r="A328">
        <v>442968.097</v>
      </c>
      <c r="B328">
        <v>5264893.53</v>
      </c>
      <c r="C328">
        <v>83.905</v>
      </c>
    </row>
    <row r="329" spans="1:3" ht="12.75">
      <c r="A329">
        <v>442969.176</v>
      </c>
      <c r="B329">
        <v>5264899.932</v>
      </c>
      <c r="C329">
        <v>84.037</v>
      </c>
    </row>
    <row r="330" spans="1:3" ht="12.75">
      <c r="A330">
        <v>442971.027</v>
      </c>
      <c r="B330">
        <v>5264904.535</v>
      </c>
      <c r="C330">
        <v>84.802</v>
      </c>
    </row>
    <row r="331" spans="1:3" ht="12.75">
      <c r="A331">
        <v>442975.626</v>
      </c>
      <c r="B331">
        <v>5264918.776</v>
      </c>
      <c r="C331">
        <v>84.445</v>
      </c>
    </row>
    <row r="332" spans="1:3" ht="12.75">
      <c r="A332">
        <v>442981.169</v>
      </c>
      <c r="B332">
        <v>5264935.634</v>
      </c>
      <c r="C332">
        <v>84.542</v>
      </c>
    </row>
    <row r="333" spans="1:3" ht="12.75">
      <c r="A333">
        <v>442984.76</v>
      </c>
      <c r="B333">
        <v>5264945.752</v>
      </c>
      <c r="C333">
        <v>83.899</v>
      </c>
    </row>
    <row r="334" spans="1:3" ht="12.75">
      <c r="A334">
        <v>442985.935</v>
      </c>
      <c r="B334">
        <v>5264948.645</v>
      </c>
      <c r="C334">
        <v>82.546</v>
      </c>
    </row>
    <row r="335" spans="1:3" ht="12.75">
      <c r="A335">
        <v>442987.225</v>
      </c>
      <c r="B335">
        <v>5264953.366</v>
      </c>
      <c r="C335">
        <v>82.474</v>
      </c>
    </row>
    <row r="336" spans="1:3" ht="12.75">
      <c r="A336">
        <v>442989.082</v>
      </c>
      <c r="B336">
        <v>5264958.853</v>
      </c>
      <c r="C336">
        <v>82.939</v>
      </c>
    </row>
    <row r="337" spans="1:3" ht="12.75">
      <c r="A337">
        <v>442989.821</v>
      </c>
      <c r="B337">
        <v>5264960.54</v>
      </c>
      <c r="C337">
        <v>84.103</v>
      </c>
    </row>
    <row r="338" spans="1:3" ht="12.75">
      <c r="A338">
        <v>442993.936</v>
      </c>
      <c r="B338">
        <v>5264973.907</v>
      </c>
      <c r="C338">
        <v>84.393</v>
      </c>
    </row>
    <row r="339" spans="1:3" ht="12.75">
      <c r="A339">
        <v>442997.388</v>
      </c>
      <c r="B339">
        <v>5264984.009</v>
      </c>
      <c r="C339">
        <v>84.342</v>
      </c>
    </row>
    <row r="340" spans="1:3" ht="12.75">
      <c r="A340">
        <v>443001.411</v>
      </c>
      <c r="B340">
        <v>5264996.387</v>
      </c>
      <c r="C340">
        <v>84.588</v>
      </c>
    </row>
    <row r="341" spans="1:3" ht="12.75">
      <c r="A341">
        <v>443006.329</v>
      </c>
      <c r="B341">
        <v>5265011.294</v>
      </c>
      <c r="C341">
        <v>84.753</v>
      </c>
    </row>
    <row r="342" spans="1:3" ht="12.75">
      <c r="A342">
        <v>443006.496</v>
      </c>
      <c r="B342">
        <v>5265013.107</v>
      </c>
      <c r="C342">
        <v>84.738</v>
      </c>
    </row>
    <row r="343" spans="1:3" ht="12.75">
      <c r="A343">
        <v>443009.369</v>
      </c>
      <c r="B343">
        <v>5265022.134</v>
      </c>
      <c r="C343">
        <v>84.747</v>
      </c>
    </row>
    <row r="344" spans="1:3" ht="12.75">
      <c r="A344">
        <v>443010.085</v>
      </c>
      <c r="B344">
        <v>5265024.305</v>
      </c>
      <c r="C344">
        <v>84.528</v>
      </c>
    </row>
    <row r="345" spans="1:3" ht="12.75">
      <c r="A345">
        <v>443011.174</v>
      </c>
      <c r="B345">
        <v>5265026.9</v>
      </c>
      <c r="C345">
        <v>83.876</v>
      </c>
    </row>
    <row r="346" spans="1:3" ht="12.75">
      <c r="A346">
        <v>443015.335</v>
      </c>
      <c r="B346">
        <v>5265038.362</v>
      </c>
      <c r="C346">
        <v>84.374</v>
      </c>
    </row>
    <row r="347" spans="1:3" ht="12.75">
      <c r="A347">
        <v>443019.89</v>
      </c>
      <c r="B347">
        <v>5265049.384</v>
      </c>
      <c r="C347">
        <v>83.747</v>
      </c>
    </row>
    <row r="348" spans="1:3" ht="12.75">
      <c r="A348">
        <v>443020.106</v>
      </c>
      <c r="B348">
        <v>5265051.169</v>
      </c>
      <c r="C348">
        <v>83.18</v>
      </c>
    </row>
    <row r="349" spans="1:3" ht="12.75">
      <c r="A349">
        <v>443022.053</v>
      </c>
      <c r="B349">
        <v>5265056.179</v>
      </c>
      <c r="C349">
        <v>83.175</v>
      </c>
    </row>
    <row r="350" spans="1:3" ht="12.75">
      <c r="A350">
        <v>443022.899</v>
      </c>
      <c r="B350">
        <v>5265057.88</v>
      </c>
      <c r="C350">
        <v>83.562</v>
      </c>
    </row>
    <row r="351" spans="1:3" ht="12.75">
      <c r="A351">
        <v>443026.348</v>
      </c>
      <c r="B351">
        <v>5265068.235</v>
      </c>
      <c r="C351">
        <v>83.565</v>
      </c>
    </row>
    <row r="352" spans="1:3" ht="12.75">
      <c r="A352">
        <v>443029.141</v>
      </c>
      <c r="B352">
        <v>5265075.232</v>
      </c>
      <c r="C352">
        <v>83.33</v>
      </c>
    </row>
    <row r="353" spans="1:3" ht="12.75">
      <c r="A353">
        <v>443033.287</v>
      </c>
      <c r="B353">
        <v>5265085.938</v>
      </c>
      <c r="C353">
        <v>82.865</v>
      </c>
    </row>
    <row r="354" spans="1:3" ht="12.75">
      <c r="A354">
        <v>443034.255</v>
      </c>
      <c r="B354">
        <v>5265087.739</v>
      </c>
      <c r="C354">
        <v>82.5</v>
      </c>
    </row>
    <row r="355" spans="1:3" ht="12.75">
      <c r="A355">
        <v>443036.034</v>
      </c>
      <c r="B355">
        <v>5265092.962</v>
      </c>
      <c r="C355">
        <v>82.419</v>
      </c>
    </row>
    <row r="356" spans="1:3" ht="12.75">
      <c r="A356">
        <v>443038.216</v>
      </c>
      <c r="B356">
        <v>5265099.265</v>
      </c>
      <c r="C356">
        <v>82.497</v>
      </c>
    </row>
    <row r="357" spans="1:3" ht="12.75">
      <c r="A357">
        <v>443039.334</v>
      </c>
      <c r="B357">
        <v>5265102.072</v>
      </c>
      <c r="C357">
        <v>83.278</v>
      </c>
    </row>
    <row r="358" spans="1:3" ht="12.75">
      <c r="A358">
        <v>443042.268</v>
      </c>
      <c r="B358">
        <v>5265109.039</v>
      </c>
      <c r="C358">
        <v>82.841</v>
      </c>
    </row>
    <row r="359" spans="1:3" ht="12.75">
      <c r="A359">
        <v>443045.43</v>
      </c>
      <c r="B359">
        <v>5265118.101</v>
      </c>
      <c r="C359">
        <v>83.421</v>
      </c>
    </row>
    <row r="360" spans="1:3" ht="12.75">
      <c r="A360">
        <v>443046.413</v>
      </c>
      <c r="B360">
        <v>5265119.991</v>
      </c>
      <c r="C360">
        <v>84.325</v>
      </c>
    </row>
    <row r="361" spans="1:3" ht="12.75">
      <c r="A361">
        <v>443049.847</v>
      </c>
      <c r="B361">
        <v>5265133.223</v>
      </c>
      <c r="C361">
        <v>84.058</v>
      </c>
    </row>
    <row r="362" spans="1:3" ht="12.75">
      <c r="A362">
        <v>443051.687</v>
      </c>
      <c r="B362">
        <v>5265138.151</v>
      </c>
      <c r="C362">
        <v>84.334</v>
      </c>
    </row>
    <row r="363" spans="1:3" ht="12.75">
      <c r="A363">
        <v>443054.516</v>
      </c>
      <c r="B363">
        <v>5265144.176</v>
      </c>
      <c r="C363">
        <v>84.399</v>
      </c>
    </row>
    <row r="364" spans="1:3" ht="12.75">
      <c r="A364">
        <v>443057.921</v>
      </c>
      <c r="B364">
        <v>5265153.324</v>
      </c>
      <c r="C364">
        <v>84.434</v>
      </c>
    </row>
    <row r="365" spans="1:3" ht="12.75">
      <c r="A365">
        <v>443063.477</v>
      </c>
      <c r="B365">
        <v>5265168.359</v>
      </c>
      <c r="C365">
        <v>84.808</v>
      </c>
    </row>
    <row r="366" spans="1:3" ht="12.75">
      <c r="A366">
        <v>443068.861</v>
      </c>
      <c r="B366">
        <v>5265182.996</v>
      </c>
      <c r="C366">
        <v>84.56</v>
      </c>
    </row>
    <row r="367" spans="1:3" ht="12.75">
      <c r="A367">
        <v>443073.384</v>
      </c>
      <c r="B367">
        <v>5265197.416</v>
      </c>
      <c r="C367">
        <v>85.46</v>
      </c>
    </row>
    <row r="368" spans="1:3" ht="12.75">
      <c r="A368">
        <v>443008.642</v>
      </c>
      <c r="B368">
        <v>5265023.617</v>
      </c>
      <c r="C368">
        <v>84.442</v>
      </c>
    </row>
    <row r="369" spans="1:3" ht="12.75">
      <c r="A369">
        <v>443007.759</v>
      </c>
      <c r="B369">
        <v>5265025.57</v>
      </c>
      <c r="C369">
        <v>83.86</v>
      </c>
    </row>
    <row r="370" spans="1:3" ht="12.75">
      <c r="A370">
        <v>443002.632</v>
      </c>
      <c r="B370">
        <v>5265035.005</v>
      </c>
      <c r="C370">
        <v>84.222</v>
      </c>
    </row>
    <row r="371" spans="1:3" ht="12.75">
      <c r="A371">
        <v>442996.964</v>
      </c>
      <c r="B371">
        <v>5265044.211</v>
      </c>
      <c r="C371">
        <v>84.08</v>
      </c>
    </row>
    <row r="372" spans="1:3" ht="12.75">
      <c r="A372">
        <v>442995.479</v>
      </c>
      <c r="B372">
        <v>5265046.543</v>
      </c>
      <c r="C372">
        <v>82.474</v>
      </c>
    </row>
    <row r="373" spans="1:3" ht="12.75">
      <c r="A373">
        <v>442992.891</v>
      </c>
      <c r="B373">
        <v>5265051.148</v>
      </c>
      <c r="C373">
        <v>81.958</v>
      </c>
    </row>
    <row r="374" spans="1:3" ht="12.75">
      <c r="A374">
        <v>442992.598</v>
      </c>
      <c r="B374">
        <v>5265051.561</v>
      </c>
      <c r="C374">
        <v>81.995</v>
      </c>
    </row>
    <row r="375" spans="1:3" ht="12.75">
      <c r="A375">
        <v>442990.806</v>
      </c>
      <c r="B375">
        <v>5265054.243</v>
      </c>
      <c r="C375">
        <v>82.206</v>
      </c>
    </row>
    <row r="376" spans="1:3" ht="12.75">
      <c r="A376">
        <v>442990.128</v>
      </c>
      <c r="B376">
        <v>5265055.631</v>
      </c>
      <c r="C376">
        <v>82.079</v>
      </c>
    </row>
    <row r="377" spans="1:3" ht="12.75">
      <c r="A377">
        <v>442970.712</v>
      </c>
      <c r="B377">
        <v>5265090.083</v>
      </c>
      <c r="C377">
        <v>88.878</v>
      </c>
    </row>
    <row r="378" spans="1:3" ht="12.75">
      <c r="A378">
        <v>442976.119</v>
      </c>
      <c r="B378">
        <v>5265084.669</v>
      </c>
      <c r="C378">
        <v>82.722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7"/>
  <sheetViews>
    <sheetView tabSelected="1" workbookViewId="0" topLeftCell="E380">
      <selection activeCell="G387" sqref="G387"/>
    </sheetView>
  </sheetViews>
  <sheetFormatPr defaultColWidth="9.140625" defaultRowHeight="12.75"/>
  <cols>
    <col min="1" max="1" width="11.00390625" style="0" bestFit="1" customWidth="1"/>
    <col min="2" max="2" width="12.00390625" style="0" bestFit="1" customWidth="1"/>
    <col min="3" max="3" width="8.00390625" style="0" bestFit="1" customWidth="1"/>
    <col min="5" max="5" width="11.00390625" style="0" bestFit="1" customWidth="1"/>
    <col min="6" max="6" width="12.00390625" style="0" bestFit="1" customWidth="1"/>
    <col min="7" max="7" width="8.00390625" style="0" bestFit="1" customWidth="1"/>
    <col min="8" max="8" width="8.00390625" style="0" customWidth="1"/>
    <col min="12" max="12" width="81.7109375" style="0" bestFit="1" customWidth="1"/>
  </cols>
  <sheetData>
    <row r="1" ht="12.75">
      <c r="J1" t="s">
        <v>23</v>
      </c>
    </row>
    <row r="2" spans="1:10" ht="12.75">
      <c r="A2" t="s">
        <v>4</v>
      </c>
      <c r="E2" t="s">
        <v>3</v>
      </c>
      <c r="J2" t="s">
        <v>6</v>
      </c>
    </row>
    <row r="3" spans="1:11" ht="12.75">
      <c r="A3" t="s">
        <v>0</v>
      </c>
      <c r="B3" t="s">
        <v>1</v>
      </c>
      <c r="C3" t="s">
        <v>2</v>
      </c>
      <c r="E3" t="s">
        <v>0</v>
      </c>
      <c r="F3" t="s">
        <v>1</v>
      </c>
      <c r="G3" t="s">
        <v>2</v>
      </c>
      <c r="I3" t="s">
        <v>9</v>
      </c>
      <c r="J3" t="s">
        <v>7</v>
      </c>
      <c r="K3" t="s">
        <v>8</v>
      </c>
    </row>
    <row r="4" spans="1:11" ht="12.75">
      <c r="A4">
        <v>443091.66</v>
      </c>
      <c r="B4">
        <v>5264003.34</v>
      </c>
      <c r="C4">
        <v>85.458</v>
      </c>
      <c r="E4">
        <v>443091.66</v>
      </c>
      <c r="F4">
        <v>5264003.34</v>
      </c>
      <c r="G4">
        <v>85.488</v>
      </c>
      <c r="I4">
        <v>1</v>
      </c>
      <c r="J4">
        <f>(C4-G4)</f>
        <v>-0.030000000000001137</v>
      </c>
      <c r="K4">
        <f>(J4*J4)</f>
        <v>0.0009000000000000682</v>
      </c>
    </row>
    <row r="5" spans="1:11" ht="12.75">
      <c r="A5">
        <v>443516.543</v>
      </c>
      <c r="B5">
        <v>5264051.077</v>
      </c>
      <c r="C5">
        <v>87.611</v>
      </c>
      <c r="E5">
        <v>443516.543</v>
      </c>
      <c r="F5">
        <v>5264051.077</v>
      </c>
      <c r="G5">
        <v>87.611</v>
      </c>
      <c r="I5">
        <v>2</v>
      </c>
      <c r="J5">
        <f aca="true" t="shared" si="0" ref="J5:J68">(C5-G5)</f>
        <v>0</v>
      </c>
      <c r="K5">
        <f aca="true" t="shared" si="1" ref="K5:K68">(J5*J5)</f>
        <v>0</v>
      </c>
    </row>
    <row r="6" spans="1:11" ht="12.75">
      <c r="A6">
        <v>443919.713</v>
      </c>
      <c r="B6">
        <v>5264303.268</v>
      </c>
      <c r="C6">
        <v>89.751</v>
      </c>
      <c r="E6">
        <v>443919.713</v>
      </c>
      <c r="F6">
        <v>5264303.268</v>
      </c>
      <c r="G6">
        <v>89.891</v>
      </c>
      <c r="I6">
        <v>3</v>
      </c>
      <c r="J6">
        <f t="shared" si="0"/>
        <v>-0.14000000000000057</v>
      </c>
      <c r="K6">
        <f t="shared" si="1"/>
        <v>0.01960000000000016</v>
      </c>
    </row>
    <row r="7" spans="1:11" ht="12.75">
      <c r="A7">
        <v>444335.196</v>
      </c>
      <c r="B7">
        <v>5264188.106</v>
      </c>
      <c r="C7">
        <v>91.188</v>
      </c>
      <c r="E7">
        <v>444335.196</v>
      </c>
      <c r="F7">
        <v>5264188.106</v>
      </c>
      <c r="G7">
        <v>91.108</v>
      </c>
      <c r="I7">
        <v>4</v>
      </c>
      <c r="J7">
        <f t="shared" si="0"/>
        <v>0.0799999999999983</v>
      </c>
      <c r="K7">
        <f t="shared" si="1"/>
        <v>0.006399999999999727</v>
      </c>
    </row>
    <row r="8" spans="1:11" ht="12.75">
      <c r="A8">
        <v>448895.123</v>
      </c>
      <c r="B8">
        <v>5265070.841</v>
      </c>
      <c r="C8">
        <v>114.503</v>
      </c>
      <c r="E8">
        <v>448895.123</v>
      </c>
      <c r="F8">
        <v>5265070.841</v>
      </c>
      <c r="G8">
        <v>114.593</v>
      </c>
      <c r="I8">
        <v>5</v>
      </c>
      <c r="J8">
        <f t="shared" si="0"/>
        <v>-0.09000000000000341</v>
      </c>
      <c r="K8">
        <f t="shared" si="1"/>
        <v>0.008100000000000614</v>
      </c>
    </row>
    <row r="9" spans="1:11" ht="12.75">
      <c r="A9">
        <v>445767.071</v>
      </c>
      <c r="B9">
        <v>5264105.995</v>
      </c>
      <c r="C9">
        <v>97.636</v>
      </c>
      <c r="E9">
        <v>445767.071</v>
      </c>
      <c r="F9">
        <v>5264105.995</v>
      </c>
      <c r="G9">
        <v>97.646</v>
      </c>
      <c r="I9">
        <v>6</v>
      </c>
      <c r="J9">
        <f t="shared" si="0"/>
        <v>-0.010000000000005116</v>
      </c>
      <c r="K9">
        <f t="shared" si="1"/>
        <v>0.00010000000000010231</v>
      </c>
    </row>
    <row r="10" spans="1:11" ht="12.75">
      <c r="A10">
        <v>444969.824</v>
      </c>
      <c r="B10">
        <v>5264179.694</v>
      </c>
      <c r="C10">
        <v>93.019</v>
      </c>
      <c r="E10">
        <v>444969.824</v>
      </c>
      <c r="F10">
        <v>5264179.694</v>
      </c>
      <c r="G10">
        <v>93.189</v>
      </c>
      <c r="I10">
        <v>7</v>
      </c>
      <c r="J10">
        <f t="shared" si="0"/>
        <v>-0.1699999999999875</v>
      </c>
      <c r="K10">
        <f t="shared" si="1"/>
        <v>0.02889999999999575</v>
      </c>
    </row>
    <row r="11" spans="1:11" ht="12.75">
      <c r="A11">
        <v>442178.569</v>
      </c>
      <c r="B11">
        <v>5263256.579</v>
      </c>
      <c r="C11">
        <v>78.578</v>
      </c>
      <c r="E11">
        <v>442178.569</v>
      </c>
      <c r="F11">
        <v>5263256.579</v>
      </c>
      <c r="G11">
        <v>78.718</v>
      </c>
      <c r="I11">
        <v>8</v>
      </c>
      <c r="J11">
        <f t="shared" si="0"/>
        <v>-0.14000000000000057</v>
      </c>
      <c r="K11">
        <f t="shared" si="1"/>
        <v>0.01960000000000016</v>
      </c>
    </row>
    <row r="12" spans="1:11" ht="12.75">
      <c r="A12">
        <v>441571.104</v>
      </c>
      <c r="B12">
        <v>5262023.369</v>
      </c>
      <c r="C12">
        <v>76.159</v>
      </c>
      <c r="E12">
        <v>441571.104</v>
      </c>
      <c r="F12">
        <v>5262023.369</v>
      </c>
      <c r="G12">
        <v>76.299</v>
      </c>
      <c r="I12">
        <v>9</v>
      </c>
      <c r="J12">
        <f t="shared" si="0"/>
        <v>-0.14000000000000057</v>
      </c>
      <c r="K12">
        <f t="shared" si="1"/>
        <v>0.01960000000000016</v>
      </c>
    </row>
    <row r="13" spans="1:11" ht="12.75">
      <c r="A13">
        <v>441293.371</v>
      </c>
      <c r="B13">
        <v>5261935.572</v>
      </c>
      <c r="C13">
        <v>74.724</v>
      </c>
      <c r="E13">
        <v>441293.371</v>
      </c>
      <c r="F13">
        <v>5261935.572</v>
      </c>
      <c r="G13">
        <v>74.434</v>
      </c>
      <c r="I13">
        <v>10</v>
      </c>
      <c r="J13">
        <f t="shared" si="0"/>
        <v>0.29000000000000625</v>
      </c>
      <c r="K13">
        <f t="shared" si="1"/>
        <v>0.08410000000000363</v>
      </c>
    </row>
    <row r="14" spans="1:11" ht="12.75">
      <c r="A14">
        <v>441295.087</v>
      </c>
      <c r="B14">
        <v>5261942.153</v>
      </c>
      <c r="C14">
        <v>75.022</v>
      </c>
      <c r="E14">
        <v>441295.087</v>
      </c>
      <c r="F14">
        <v>5261942.153</v>
      </c>
      <c r="G14">
        <v>74.542</v>
      </c>
      <c r="I14">
        <v>11</v>
      </c>
      <c r="J14">
        <f t="shared" si="0"/>
        <v>0.480000000000004</v>
      </c>
      <c r="K14">
        <f t="shared" si="1"/>
        <v>0.23040000000000382</v>
      </c>
    </row>
    <row r="15" spans="1:11" ht="12.75">
      <c r="A15">
        <v>439850.828</v>
      </c>
      <c r="B15">
        <v>5260588.989</v>
      </c>
      <c r="C15">
        <v>67.64</v>
      </c>
      <c r="E15">
        <v>439850.828</v>
      </c>
      <c r="F15">
        <v>5260588.989</v>
      </c>
      <c r="G15">
        <v>67.35</v>
      </c>
      <c r="I15">
        <v>12</v>
      </c>
      <c r="J15">
        <f t="shared" si="0"/>
        <v>0.29000000000000625</v>
      </c>
      <c r="K15">
        <f t="shared" si="1"/>
        <v>0.08410000000000363</v>
      </c>
    </row>
    <row r="16" spans="1:11" ht="12.75">
      <c r="A16">
        <v>439889.415</v>
      </c>
      <c r="B16">
        <v>5260623.426</v>
      </c>
      <c r="C16">
        <v>67.656</v>
      </c>
      <c r="E16">
        <v>439889.415</v>
      </c>
      <c r="F16">
        <v>5260623.426</v>
      </c>
      <c r="G16">
        <v>67.686</v>
      </c>
      <c r="I16">
        <v>13</v>
      </c>
      <c r="J16">
        <f t="shared" si="0"/>
        <v>-0.030000000000001137</v>
      </c>
      <c r="K16">
        <f t="shared" si="1"/>
        <v>0.0009000000000000682</v>
      </c>
    </row>
    <row r="17" spans="1:11" ht="12.75">
      <c r="A17">
        <v>439133.941</v>
      </c>
      <c r="B17">
        <v>5262082.515</v>
      </c>
      <c r="C17">
        <v>81.303</v>
      </c>
      <c r="E17">
        <v>439133.941</v>
      </c>
      <c r="F17">
        <v>5262082.515</v>
      </c>
      <c r="G17">
        <v>81.113</v>
      </c>
      <c r="I17">
        <v>14</v>
      </c>
      <c r="J17">
        <f t="shared" si="0"/>
        <v>0.18999999999999773</v>
      </c>
      <c r="K17">
        <f t="shared" si="1"/>
        <v>0.03609999999999913</v>
      </c>
    </row>
    <row r="18" spans="1:11" ht="12.75">
      <c r="A18">
        <v>449207.584</v>
      </c>
      <c r="B18">
        <v>5268482.722</v>
      </c>
      <c r="C18">
        <v>161.578</v>
      </c>
      <c r="E18">
        <v>449207.584</v>
      </c>
      <c r="F18">
        <v>5268482.722</v>
      </c>
      <c r="G18">
        <v>161.378</v>
      </c>
      <c r="I18">
        <v>15</v>
      </c>
      <c r="J18">
        <f t="shared" si="0"/>
        <v>0.20000000000001705</v>
      </c>
      <c r="K18">
        <f t="shared" si="1"/>
        <v>0.04000000000000682</v>
      </c>
    </row>
    <row r="19" spans="1:11" ht="12.75">
      <c r="A19">
        <v>449537.832</v>
      </c>
      <c r="B19">
        <v>5267067.374</v>
      </c>
      <c r="C19">
        <v>130.359</v>
      </c>
      <c r="E19">
        <v>449537.832</v>
      </c>
      <c r="F19">
        <v>5267067.374</v>
      </c>
      <c r="G19">
        <v>130.239</v>
      </c>
      <c r="I19">
        <v>16</v>
      </c>
      <c r="J19">
        <f t="shared" si="0"/>
        <v>0.12000000000000455</v>
      </c>
      <c r="K19">
        <f t="shared" si="1"/>
        <v>0.01440000000000109</v>
      </c>
    </row>
    <row r="20" spans="1:11" ht="12.75">
      <c r="A20">
        <v>445475.553</v>
      </c>
      <c r="B20">
        <v>5264691.457</v>
      </c>
      <c r="C20">
        <v>93.738</v>
      </c>
      <c r="E20">
        <v>445475.553</v>
      </c>
      <c r="F20">
        <v>5264691.457</v>
      </c>
      <c r="G20">
        <v>93.918</v>
      </c>
      <c r="I20">
        <v>17</v>
      </c>
      <c r="J20">
        <f t="shared" si="0"/>
        <v>-0.18000000000000682</v>
      </c>
      <c r="K20">
        <f t="shared" si="1"/>
        <v>0.032400000000002455</v>
      </c>
    </row>
    <row r="21" spans="1:11" ht="12.75">
      <c r="A21">
        <v>445474.846</v>
      </c>
      <c r="B21">
        <v>5264696.512</v>
      </c>
      <c r="C21">
        <v>94.955</v>
      </c>
      <c r="E21">
        <v>445474.846</v>
      </c>
      <c r="F21">
        <v>5264696.512</v>
      </c>
      <c r="G21">
        <v>95.025</v>
      </c>
      <c r="I21">
        <v>18</v>
      </c>
      <c r="J21">
        <f t="shared" si="0"/>
        <v>-0.07000000000000739</v>
      </c>
      <c r="K21">
        <f t="shared" si="1"/>
        <v>0.004900000000001035</v>
      </c>
    </row>
    <row r="22" spans="1:11" ht="12.75">
      <c r="A22">
        <v>445471.999</v>
      </c>
      <c r="B22">
        <v>5264711.356</v>
      </c>
      <c r="C22">
        <v>95.143</v>
      </c>
      <c r="E22">
        <v>445471.999</v>
      </c>
      <c r="F22">
        <v>5264711.356</v>
      </c>
      <c r="G22">
        <v>95.033</v>
      </c>
      <c r="I22">
        <v>19</v>
      </c>
      <c r="J22">
        <f t="shared" si="0"/>
        <v>0.10999999999999943</v>
      </c>
      <c r="K22">
        <f t="shared" si="1"/>
        <v>0.012099999999999875</v>
      </c>
    </row>
    <row r="23" spans="1:11" ht="12.75">
      <c r="A23">
        <v>445469.353</v>
      </c>
      <c r="B23">
        <v>5264728.864</v>
      </c>
      <c r="C23">
        <v>95.1</v>
      </c>
      <c r="E23">
        <v>445469.353</v>
      </c>
      <c r="F23">
        <v>5264728.864</v>
      </c>
      <c r="G23">
        <v>94.87</v>
      </c>
      <c r="I23">
        <v>20</v>
      </c>
      <c r="J23">
        <f t="shared" si="0"/>
        <v>0.22999999999998977</v>
      </c>
      <c r="K23">
        <f t="shared" si="1"/>
        <v>0.05289999999999529</v>
      </c>
    </row>
    <row r="24" spans="1:11" ht="12.75">
      <c r="A24">
        <v>445468.63</v>
      </c>
      <c r="B24">
        <v>5264733.54</v>
      </c>
      <c r="C24">
        <v>94.645</v>
      </c>
      <c r="E24">
        <v>445468.63</v>
      </c>
      <c r="F24">
        <v>5264733.54</v>
      </c>
      <c r="G24">
        <v>94.415</v>
      </c>
      <c r="I24">
        <v>21</v>
      </c>
      <c r="J24">
        <f t="shared" si="0"/>
        <v>0.22999999999998977</v>
      </c>
      <c r="K24">
        <f t="shared" si="1"/>
        <v>0.05289999999999529</v>
      </c>
    </row>
    <row r="25" spans="1:11" ht="12.75">
      <c r="A25">
        <v>445468.531</v>
      </c>
      <c r="B25">
        <v>5264734.604</v>
      </c>
      <c r="C25">
        <v>93.953</v>
      </c>
      <c r="E25">
        <v>445468.531</v>
      </c>
      <c r="F25">
        <v>5264734.604</v>
      </c>
      <c r="G25">
        <v>94.403</v>
      </c>
      <c r="I25">
        <v>22</v>
      </c>
      <c r="J25">
        <f t="shared" si="0"/>
        <v>-0.45000000000000284</v>
      </c>
      <c r="K25">
        <f t="shared" si="1"/>
        <v>0.20250000000000257</v>
      </c>
    </row>
    <row r="26" spans="1:11" ht="12.75">
      <c r="A26">
        <v>445468.155</v>
      </c>
      <c r="B26">
        <v>5264737.165</v>
      </c>
      <c r="C26">
        <v>94.212</v>
      </c>
      <c r="E26">
        <v>445468.155</v>
      </c>
      <c r="F26">
        <v>5264737.165</v>
      </c>
      <c r="G26">
        <v>94.302</v>
      </c>
      <c r="I26">
        <v>23</v>
      </c>
      <c r="J26">
        <f t="shared" si="0"/>
        <v>-0.09000000000000341</v>
      </c>
      <c r="K26">
        <f t="shared" si="1"/>
        <v>0.008100000000000614</v>
      </c>
    </row>
    <row r="27" spans="1:11" ht="12.75">
      <c r="A27">
        <v>445467.717</v>
      </c>
      <c r="B27">
        <v>5264740.066</v>
      </c>
      <c r="C27">
        <v>94.908</v>
      </c>
      <c r="E27">
        <v>445467.717</v>
      </c>
      <c r="F27">
        <v>5264740.066</v>
      </c>
      <c r="G27">
        <v>94.818</v>
      </c>
      <c r="I27">
        <v>24</v>
      </c>
      <c r="J27">
        <f t="shared" si="0"/>
        <v>0.09000000000000341</v>
      </c>
      <c r="K27">
        <f t="shared" si="1"/>
        <v>0.008100000000000614</v>
      </c>
    </row>
    <row r="28" spans="1:11" ht="12.75">
      <c r="A28">
        <v>445466.019</v>
      </c>
      <c r="B28">
        <v>5264748.761</v>
      </c>
      <c r="C28">
        <v>94.566</v>
      </c>
      <c r="E28">
        <v>445466.019</v>
      </c>
      <c r="F28">
        <v>5264748.761</v>
      </c>
      <c r="G28">
        <v>94.516</v>
      </c>
      <c r="I28">
        <v>25</v>
      </c>
      <c r="J28">
        <f t="shared" si="0"/>
        <v>0.04999999999999716</v>
      </c>
      <c r="K28">
        <f t="shared" si="1"/>
        <v>0.002499999999999716</v>
      </c>
    </row>
    <row r="29" spans="1:11" ht="12.75">
      <c r="A29">
        <v>445461.439</v>
      </c>
      <c r="B29">
        <v>5264778.1</v>
      </c>
      <c r="C29">
        <v>93.938</v>
      </c>
      <c r="E29">
        <v>445461.439</v>
      </c>
      <c r="F29">
        <v>5264778.1</v>
      </c>
      <c r="G29">
        <v>93.948</v>
      </c>
      <c r="I29">
        <v>26</v>
      </c>
      <c r="J29">
        <f t="shared" si="0"/>
        <v>-0.009999999999990905</v>
      </c>
      <c r="K29">
        <f t="shared" si="1"/>
        <v>9.99999999998181E-05</v>
      </c>
    </row>
    <row r="30" spans="1:11" ht="12.75">
      <c r="A30">
        <v>445461.434</v>
      </c>
      <c r="B30">
        <v>5264779.351</v>
      </c>
      <c r="C30">
        <v>94.293</v>
      </c>
      <c r="E30">
        <v>445461.434</v>
      </c>
      <c r="F30">
        <v>5264779.351</v>
      </c>
      <c r="G30">
        <v>94.123</v>
      </c>
      <c r="I30">
        <v>27</v>
      </c>
      <c r="J30">
        <f t="shared" si="0"/>
        <v>0.1700000000000017</v>
      </c>
      <c r="K30">
        <f t="shared" si="1"/>
        <v>0.02890000000000058</v>
      </c>
    </row>
    <row r="31" spans="1:11" ht="12.75">
      <c r="A31">
        <v>445459.883</v>
      </c>
      <c r="B31">
        <v>5264791.445</v>
      </c>
      <c r="C31">
        <v>94.614</v>
      </c>
      <c r="E31">
        <v>445459.883</v>
      </c>
      <c r="F31">
        <v>5264791.445</v>
      </c>
      <c r="G31">
        <v>94.294</v>
      </c>
      <c r="I31">
        <v>28</v>
      </c>
      <c r="J31">
        <f t="shared" si="0"/>
        <v>0.3200000000000074</v>
      </c>
      <c r="K31">
        <f t="shared" si="1"/>
        <v>0.10240000000000472</v>
      </c>
    </row>
    <row r="32" spans="1:11" ht="12.75">
      <c r="A32">
        <v>445459.492</v>
      </c>
      <c r="B32">
        <v>5264793.459</v>
      </c>
      <c r="C32">
        <v>94.209</v>
      </c>
      <c r="E32">
        <v>445459.492</v>
      </c>
      <c r="F32">
        <v>5264793.459</v>
      </c>
      <c r="G32">
        <v>94.069</v>
      </c>
      <c r="I32">
        <v>29</v>
      </c>
      <c r="J32">
        <f t="shared" si="0"/>
        <v>0.14000000000000057</v>
      </c>
      <c r="K32">
        <f t="shared" si="1"/>
        <v>0.01960000000000016</v>
      </c>
    </row>
    <row r="33" spans="1:11" ht="12.75">
      <c r="A33">
        <v>445454.87</v>
      </c>
      <c r="B33">
        <v>5264823.7</v>
      </c>
      <c r="C33">
        <v>93.723</v>
      </c>
      <c r="E33">
        <v>445454.87</v>
      </c>
      <c r="F33">
        <v>5264823.7</v>
      </c>
      <c r="G33">
        <v>93.713</v>
      </c>
      <c r="I33">
        <v>30</v>
      </c>
      <c r="J33">
        <f t="shared" si="0"/>
        <v>0.010000000000005116</v>
      </c>
      <c r="K33">
        <f t="shared" si="1"/>
        <v>0.00010000000000010231</v>
      </c>
    </row>
    <row r="34" spans="1:11" ht="12.75">
      <c r="A34">
        <v>445454.123</v>
      </c>
      <c r="B34">
        <v>5264828.675</v>
      </c>
      <c r="C34">
        <v>93.951</v>
      </c>
      <c r="E34">
        <v>445454.123</v>
      </c>
      <c r="F34">
        <v>5264828.675</v>
      </c>
      <c r="G34">
        <v>93.971</v>
      </c>
      <c r="I34">
        <v>31</v>
      </c>
      <c r="J34">
        <f t="shared" si="0"/>
        <v>-0.020000000000010232</v>
      </c>
      <c r="K34">
        <f t="shared" si="1"/>
        <v>0.00040000000000040925</v>
      </c>
    </row>
    <row r="35" spans="1:11" ht="12.75">
      <c r="A35">
        <v>445453.75</v>
      </c>
      <c r="B35">
        <v>5264831.204</v>
      </c>
      <c r="C35">
        <v>94.257</v>
      </c>
      <c r="E35">
        <v>445453.75</v>
      </c>
      <c r="F35">
        <v>5264831.204</v>
      </c>
      <c r="G35">
        <v>94.157</v>
      </c>
      <c r="I35">
        <v>32</v>
      </c>
      <c r="J35">
        <f t="shared" si="0"/>
        <v>0.10000000000000853</v>
      </c>
      <c r="K35">
        <f t="shared" si="1"/>
        <v>0.010000000000001705</v>
      </c>
    </row>
    <row r="36" spans="1:11" ht="12.75">
      <c r="A36">
        <v>445452.506</v>
      </c>
      <c r="B36">
        <v>5264837.769</v>
      </c>
      <c r="C36">
        <v>94.327</v>
      </c>
      <c r="E36">
        <v>445452.506</v>
      </c>
      <c r="F36">
        <v>5264837.769</v>
      </c>
      <c r="G36">
        <v>94.467</v>
      </c>
      <c r="I36">
        <v>33</v>
      </c>
      <c r="J36">
        <f t="shared" si="0"/>
        <v>-0.14000000000000057</v>
      </c>
      <c r="K36">
        <f t="shared" si="1"/>
        <v>0.01960000000000016</v>
      </c>
    </row>
    <row r="37" spans="1:11" ht="12.75">
      <c r="A37">
        <v>445452.141</v>
      </c>
      <c r="B37">
        <v>5264838.973</v>
      </c>
      <c r="C37">
        <v>94.918</v>
      </c>
      <c r="E37">
        <v>445452.141</v>
      </c>
      <c r="F37">
        <v>5264838.973</v>
      </c>
      <c r="G37">
        <v>94.758</v>
      </c>
      <c r="I37">
        <v>34</v>
      </c>
      <c r="J37">
        <f t="shared" si="0"/>
        <v>0.1600000000000108</v>
      </c>
      <c r="K37">
        <f t="shared" si="1"/>
        <v>0.025600000000003457</v>
      </c>
    </row>
    <row r="38" spans="1:11" ht="12.75">
      <c r="A38">
        <v>445451.792</v>
      </c>
      <c r="B38">
        <v>5264842.363</v>
      </c>
      <c r="C38">
        <v>95.376</v>
      </c>
      <c r="E38">
        <v>445451.792</v>
      </c>
      <c r="F38">
        <v>5264842.363</v>
      </c>
      <c r="G38">
        <v>95.316</v>
      </c>
      <c r="I38">
        <v>35</v>
      </c>
      <c r="J38">
        <f t="shared" si="0"/>
        <v>0.060000000000002274</v>
      </c>
      <c r="K38">
        <f t="shared" si="1"/>
        <v>0.0036000000000002727</v>
      </c>
    </row>
    <row r="39" spans="1:11" ht="12.75">
      <c r="A39">
        <v>445451.676</v>
      </c>
      <c r="B39">
        <v>5264846.655</v>
      </c>
      <c r="C39">
        <v>95.538</v>
      </c>
      <c r="E39">
        <v>445451.676</v>
      </c>
      <c r="F39">
        <v>5264846.655</v>
      </c>
      <c r="G39">
        <v>95.408</v>
      </c>
      <c r="I39">
        <v>36</v>
      </c>
      <c r="J39">
        <f t="shared" si="0"/>
        <v>0.12999999999999545</v>
      </c>
      <c r="K39">
        <f t="shared" si="1"/>
        <v>0.01689999999999882</v>
      </c>
    </row>
    <row r="40" spans="1:11" ht="12.75">
      <c r="A40">
        <v>445451.542</v>
      </c>
      <c r="B40">
        <v>5264847.35</v>
      </c>
      <c r="C40">
        <v>95.155</v>
      </c>
      <c r="E40">
        <v>445451.542</v>
      </c>
      <c r="F40">
        <v>5264847.35</v>
      </c>
      <c r="G40">
        <v>95.305</v>
      </c>
      <c r="I40">
        <v>37</v>
      </c>
      <c r="J40">
        <f t="shared" si="0"/>
        <v>-0.15000000000000568</v>
      </c>
      <c r="K40">
        <f t="shared" si="1"/>
        <v>0.022500000000001706</v>
      </c>
    </row>
    <row r="41" spans="1:11" ht="12.75">
      <c r="A41">
        <v>445450.123</v>
      </c>
      <c r="B41">
        <v>5264854.711</v>
      </c>
      <c r="C41">
        <v>95.076</v>
      </c>
      <c r="E41">
        <v>445450.123</v>
      </c>
      <c r="F41">
        <v>5264854.711</v>
      </c>
      <c r="G41">
        <v>95.066</v>
      </c>
      <c r="I41">
        <v>38</v>
      </c>
      <c r="J41">
        <f t="shared" si="0"/>
        <v>0.009999999999990905</v>
      </c>
      <c r="K41">
        <f t="shared" si="1"/>
        <v>9.99999999998181E-05</v>
      </c>
    </row>
    <row r="42" spans="1:11" ht="12.75">
      <c r="A42">
        <v>445448.665</v>
      </c>
      <c r="B42">
        <v>5264864.648</v>
      </c>
      <c r="C42">
        <v>94.969</v>
      </c>
      <c r="E42">
        <v>445448.665</v>
      </c>
      <c r="F42">
        <v>5264864.648</v>
      </c>
      <c r="G42">
        <v>94.789</v>
      </c>
      <c r="I42">
        <v>39</v>
      </c>
      <c r="J42">
        <f t="shared" si="0"/>
        <v>0.1799999999999926</v>
      </c>
      <c r="K42">
        <f t="shared" si="1"/>
        <v>0.03239999999999734</v>
      </c>
    </row>
    <row r="43" spans="1:11" ht="12.75">
      <c r="A43">
        <v>445448.416</v>
      </c>
      <c r="B43">
        <v>5264865.984</v>
      </c>
      <c r="C43">
        <v>94.722</v>
      </c>
      <c r="E43">
        <v>445448.416</v>
      </c>
      <c r="F43">
        <v>5264865.984</v>
      </c>
      <c r="G43">
        <v>94.712</v>
      </c>
      <c r="I43">
        <v>40</v>
      </c>
      <c r="J43">
        <f t="shared" si="0"/>
        <v>0.009999999999990905</v>
      </c>
      <c r="K43">
        <f t="shared" si="1"/>
        <v>9.99999999998181E-05</v>
      </c>
    </row>
    <row r="44" spans="1:11" ht="12.75">
      <c r="A44">
        <v>445447.88</v>
      </c>
      <c r="B44">
        <v>5264870.357</v>
      </c>
      <c r="C44">
        <v>94.872</v>
      </c>
      <c r="E44">
        <v>445447.88</v>
      </c>
      <c r="F44">
        <v>5264870.357</v>
      </c>
      <c r="G44">
        <v>94.792</v>
      </c>
      <c r="I44">
        <v>41</v>
      </c>
      <c r="J44">
        <f t="shared" si="0"/>
        <v>0.0799999999999983</v>
      </c>
      <c r="K44">
        <f t="shared" si="1"/>
        <v>0.006399999999999727</v>
      </c>
    </row>
    <row r="45" spans="1:11" ht="12.75">
      <c r="A45">
        <v>445445.792</v>
      </c>
      <c r="B45">
        <v>5264884.851</v>
      </c>
      <c r="C45">
        <v>94.841</v>
      </c>
      <c r="E45">
        <v>445445.792</v>
      </c>
      <c r="F45">
        <v>5264884.851</v>
      </c>
      <c r="G45">
        <v>94.711</v>
      </c>
      <c r="I45">
        <v>42</v>
      </c>
      <c r="J45">
        <f t="shared" si="0"/>
        <v>0.12999999999999545</v>
      </c>
      <c r="K45">
        <f t="shared" si="1"/>
        <v>0.01689999999999882</v>
      </c>
    </row>
    <row r="46" spans="1:11" ht="12.75">
      <c r="A46">
        <v>445444.415</v>
      </c>
      <c r="B46">
        <v>5264896.678</v>
      </c>
      <c r="C46">
        <v>95.282</v>
      </c>
      <c r="E46">
        <v>445444.415</v>
      </c>
      <c r="F46">
        <v>5264896.678</v>
      </c>
      <c r="G46">
        <v>95.082</v>
      </c>
      <c r="I46">
        <v>43</v>
      </c>
      <c r="J46">
        <f t="shared" si="0"/>
        <v>0.20000000000000284</v>
      </c>
      <c r="K46">
        <f t="shared" si="1"/>
        <v>0.04000000000000114</v>
      </c>
    </row>
    <row r="47" spans="1:11" ht="12.75">
      <c r="A47">
        <v>445421.221</v>
      </c>
      <c r="B47">
        <v>5264845.235</v>
      </c>
      <c r="C47">
        <v>95.09</v>
      </c>
      <c r="E47">
        <v>445421.221</v>
      </c>
      <c r="F47">
        <v>5264845.235</v>
      </c>
      <c r="G47">
        <v>95.02</v>
      </c>
      <c r="I47">
        <v>44</v>
      </c>
      <c r="J47">
        <f t="shared" si="0"/>
        <v>0.07000000000000739</v>
      </c>
      <c r="K47">
        <f t="shared" si="1"/>
        <v>0.004900000000001035</v>
      </c>
    </row>
    <row r="48" spans="1:11" ht="12.75">
      <c r="A48">
        <v>445421.462</v>
      </c>
      <c r="B48">
        <v>5264845.05</v>
      </c>
      <c r="C48">
        <v>95.045</v>
      </c>
      <c r="E48">
        <v>445421.462</v>
      </c>
      <c r="F48">
        <v>5264845.05</v>
      </c>
      <c r="G48">
        <v>95.025</v>
      </c>
      <c r="I48">
        <v>45</v>
      </c>
      <c r="J48">
        <f t="shared" si="0"/>
        <v>0.01999999999999602</v>
      </c>
      <c r="K48">
        <f t="shared" si="1"/>
        <v>0.00039999999999984086</v>
      </c>
    </row>
    <row r="49" spans="1:11" ht="12.75">
      <c r="A49">
        <v>445444.14</v>
      </c>
      <c r="B49">
        <v>5264902.515</v>
      </c>
      <c r="C49">
        <v>94.863</v>
      </c>
      <c r="E49">
        <v>445444.14</v>
      </c>
      <c r="F49">
        <v>5264902.515</v>
      </c>
      <c r="G49">
        <v>94.633</v>
      </c>
      <c r="I49">
        <v>46</v>
      </c>
      <c r="J49">
        <f t="shared" si="0"/>
        <v>0.23000000000000398</v>
      </c>
      <c r="K49">
        <f t="shared" si="1"/>
        <v>0.05290000000000183</v>
      </c>
    </row>
    <row r="50" spans="1:11" ht="12.75">
      <c r="A50">
        <v>445443.734</v>
      </c>
      <c r="B50">
        <v>5264913.76</v>
      </c>
      <c r="C50">
        <v>94.386</v>
      </c>
      <c r="E50">
        <v>445443.734</v>
      </c>
      <c r="F50">
        <v>5264913.76</v>
      </c>
      <c r="G50">
        <v>94.456</v>
      </c>
      <c r="I50">
        <v>47</v>
      </c>
      <c r="J50">
        <f t="shared" si="0"/>
        <v>-0.07000000000000739</v>
      </c>
      <c r="K50">
        <f t="shared" si="1"/>
        <v>0.004900000000001035</v>
      </c>
    </row>
    <row r="51" spans="1:11" ht="12.75">
      <c r="A51">
        <v>445443.716</v>
      </c>
      <c r="B51">
        <v>5264916.309</v>
      </c>
      <c r="C51">
        <v>95.045</v>
      </c>
      <c r="E51">
        <v>445443.716</v>
      </c>
      <c r="F51">
        <v>5264916.309</v>
      </c>
      <c r="G51">
        <v>94.915</v>
      </c>
      <c r="I51">
        <v>48</v>
      </c>
      <c r="J51">
        <f t="shared" si="0"/>
        <v>0.12999999999999545</v>
      </c>
      <c r="K51">
        <f t="shared" si="1"/>
        <v>0.01689999999999882</v>
      </c>
    </row>
    <row r="52" spans="1:11" ht="12.75">
      <c r="A52">
        <v>445442.964</v>
      </c>
      <c r="B52">
        <v>5264928.301</v>
      </c>
      <c r="C52">
        <v>94.295</v>
      </c>
      <c r="E52">
        <v>445442.964</v>
      </c>
      <c r="F52">
        <v>5264928.301</v>
      </c>
      <c r="G52">
        <v>94.255</v>
      </c>
      <c r="I52">
        <v>49</v>
      </c>
      <c r="J52">
        <f t="shared" si="0"/>
        <v>0.04000000000000625</v>
      </c>
      <c r="K52">
        <f t="shared" si="1"/>
        <v>0.0016000000000005003</v>
      </c>
    </row>
    <row r="53" spans="1:11" ht="12.75">
      <c r="A53">
        <v>445442.395</v>
      </c>
      <c r="B53">
        <v>5264942.466</v>
      </c>
      <c r="C53">
        <v>94.153</v>
      </c>
      <c r="E53">
        <v>445442.395</v>
      </c>
      <c r="F53">
        <v>5264942.466</v>
      </c>
      <c r="G53">
        <v>94.043</v>
      </c>
      <c r="I53">
        <v>50</v>
      </c>
      <c r="J53">
        <f t="shared" si="0"/>
        <v>0.10999999999999943</v>
      </c>
      <c r="K53">
        <f t="shared" si="1"/>
        <v>0.012099999999999875</v>
      </c>
    </row>
    <row r="54" spans="1:11" ht="12.75">
      <c r="A54">
        <v>445441.79</v>
      </c>
      <c r="B54">
        <v>5264954.779</v>
      </c>
      <c r="C54">
        <v>94.02</v>
      </c>
      <c r="E54">
        <v>445441.79</v>
      </c>
      <c r="F54">
        <v>5264954.779</v>
      </c>
      <c r="G54">
        <v>93.78</v>
      </c>
      <c r="I54">
        <v>51</v>
      </c>
      <c r="J54">
        <f t="shared" si="0"/>
        <v>0.23999999999999488</v>
      </c>
      <c r="K54">
        <f t="shared" si="1"/>
        <v>0.05759999999999754</v>
      </c>
    </row>
    <row r="55" spans="1:11" ht="12.75">
      <c r="A55">
        <v>445441.49</v>
      </c>
      <c r="B55">
        <v>5264958.635</v>
      </c>
      <c r="C55">
        <v>92.61</v>
      </c>
      <c r="E55">
        <v>445441.49</v>
      </c>
      <c r="F55">
        <v>5264958.635</v>
      </c>
      <c r="G55">
        <v>92.7</v>
      </c>
      <c r="I55">
        <v>52</v>
      </c>
      <c r="J55">
        <f t="shared" si="0"/>
        <v>-0.09000000000000341</v>
      </c>
      <c r="K55">
        <f t="shared" si="1"/>
        <v>0.008100000000000614</v>
      </c>
    </row>
    <row r="56" spans="1:11" ht="12.75">
      <c r="A56">
        <v>445441.005</v>
      </c>
      <c r="B56">
        <v>5264967.503</v>
      </c>
      <c r="C56">
        <v>92.785</v>
      </c>
      <c r="E56">
        <v>445441.005</v>
      </c>
      <c r="F56">
        <v>5264967.503</v>
      </c>
      <c r="G56">
        <v>92.415</v>
      </c>
      <c r="I56">
        <v>53</v>
      </c>
      <c r="J56">
        <f t="shared" si="0"/>
        <v>0.36999999999999034</v>
      </c>
      <c r="K56">
        <f t="shared" si="1"/>
        <v>0.13689999999999286</v>
      </c>
    </row>
    <row r="57" spans="1:11" ht="12.75">
      <c r="A57">
        <v>445440.589</v>
      </c>
      <c r="B57">
        <v>5264974.965</v>
      </c>
      <c r="C57">
        <v>93.28</v>
      </c>
      <c r="E57">
        <v>445440.589</v>
      </c>
      <c r="F57">
        <v>5264974.965</v>
      </c>
      <c r="G57">
        <v>93.09</v>
      </c>
      <c r="I57">
        <v>54</v>
      </c>
      <c r="J57">
        <f t="shared" si="0"/>
        <v>0.18999999999999773</v>
      </c>
      <c r="K57">
        <f t="shared" si="1"/>
        <v>0.03609999999999913</v>
      </c>
    </row>
    <row r="58" spans="1:11" ht="12.75">
      <c r="A58">
        <v>445440.926</v>
      </c>
      <c r="B58">
        <v>5264981.688</v>
      </c>
      <c r="C58">
        <v>93.773</v>
      </c>
      <c r="E58">
        <v>445440.926</v>
      </c>
      <c r="F58">
        <v>5264981.688</v>
      </c>
      <c r="G58">
        <v>93.853</v>
      </c>
      <c r="I58">
        <v>55</v>
      </c>
      <c r="J58">
        <f t="shared" si="0"/>
        <v>-0.0799999999999983</v>
      </c>
      <c r="K58">
        <f t="shared" si="1"/>
        <v>0.006399999999999727</v>
      </c>
    </row>
    <row r="59" spans="1:11" ht="12.75">
      <c r="A59">
        <v>445440.614</v>
      </c>
      <c r="B59">
        <v>5264985.471</v>
      </c>
      <c r="C59">
        <v>95.212</v>
      </c>
      <c r="E59">
        <v>445440.614</v>
      </c>
      <c r="F59">
        <v>5264985.471</v>
      </c>
      <c r="G59">
        <v>95.052</v>
      </c>
      <c r="I59">
        <v>56</v>
      </c>
      <c r="J59">
        <f t="shared" si="0"/>
        <v>0.1599999999999966</v>
      </c>
      <c r="K59">
        <f t="shared" si="1"/>
        <v>0.02559999999999891</v>
      </c>
    </row>
    <row r="60" spans="1:11" ht="12.75">
      <c r="A60">
        <v>445440.672</v>
      </c>
      <c r="B60">
        <v>5264986.269</v>
      </c>
      <c r="C60">
        <v>95.357</v>
      </c>
      <c r="E60">
        <v>445440.672</v>
      </c>
      <c r="F60">
        <v>5264986.269</v>
      </c>
      <c r="G60">
        <v>95.257</v>
      </c>
      <c r="I60">
        <v>57</v>
      </c>
      <c r="J60">
        <f t="shared" si="0"/>
        <v>0.09999999999999432</v>
      </c>
      <c r="K60">
        <f t="shared" si="1"/>
        <v>0.009999999999998864</v>
      </c>
    </row>
    <row r="61" spans="1:11" ht="12.75">
      <c r="A61">
        <v>445440.31</v>
      </c>
      <c r="B61">
        <v>5264992.212</v>
      </c>
      <c r="C61">
        <v>95.384</v>
      </c>
      <c r="E61">
        <v>445440.31</v>
      </c>
      <c r="F61">
        <v>5264992.212</v>
      </c>
      <c r="G61">
        <v>95.354</v>
      </c>
      <c r="I61">
        <v>58</v>
      </c>
      <c r="J61">
        <f t="shared" si="0"/>
        <v>0.030000000000001137</v>
      </c>
      <c r="K61">
        <f t="shared" si="1"/>
        <v>0.0009000000000000682</v>
      </c>
    </row>
    <row r="62" spans="1:11" ht="12.75">
      <c r="A62">
        <v>445439.662</v>
      </c>
      <c r="B62">
        <v>5265000.94</v>
      </c>
      <c r="C62">
        <v>95.201</v>
      </c>
      <c r="E62">
        <v>445439.662</v>
      </c>
      <c r="F62">
        <v>5265000.94</v>
      </c>
      <c r="G62">
        <v>95.281</v>
      </c>
      <c r="I62">
        <v>59</v>
      </c>
      <c r="J62">
        <f t="shared" si="0"/>
        <v>-0.0800000000000125</v>
      </c>
      <c r="K62">
        <f t="shared" si="1"/>
        <v>0.006400000000002001</v>
      </c>
    </row>
    <row r="63" spans="1:11" ht="12.75">
      <c r="A63">
        <v>445439.834</v>
      </c>
      <c r="B63">
        <v>5265004.8</v>
      </c>
      <c r="C63">
        <v>95.214</v>
      </c>
      <c r="E63">
        <v>445439.834</v>
      </c>
      <c r="F63">
        <v>5265004.8</v>
      </c>
      <c r="G63">
        <v>95.134</v>
      </c>
      <c r="I63">
        <v>60</v>
      </c>
      <c r="J63">
        <f t="shared" si="0"/>
        <v>0.0799999999999983</v>
      </c>
      <c r="K63">
        <f t="shared" si="1"/>
        <v>0.006399999999999727</v>
      </c>
    </row>
    <row r="64" spans="1:11" ht="12.75">
      <c r="A64">
        <v>444678.313</v>
      </c>
      <c r="B64">
        <v>5264636.202</v>
      </c>
      <c r="C64">
        <v>89.601</v>
      </c>
      <c r="E64">
        <v>444678.313</v>
      </c>
      <c r="F64">
        <v>5264636.202</v>
      </c>
      <c r="G64">
        <v>89.661</v>
      </c>
      <c r="I64">
        <v>61</v>
      </c>
      <c r="J64">
        <f t="shared" si="0"/>
        <v>-0.060000000000002274</v>
      </c>
      <c r="K64">
        <f t="shared" si="1"/>
        <v>0.0036000000000002727</v>
      </c>
    </row>
    <row r="65" spans="1:11" ht="12.75">
      <c r="A65">
        <v>444679.746</v>
      </c>
      <c r="B65">
        <v>5264640.99</v>
      </c>
      <c r="C65">
        <v>91.681</v>
      </c>
      <c r="E65">
        <v>444679.746</v>
      </c>
      <c r="F65">
        <v>5264640.99</v>
      </c>
      <c r="G65">
        <v>91.271</v>
      </c>
      <c r="I65">
        <v>62</v>
      </c>
      <c r="J65">
        <f t="shared" si="0"/>
        <v>0.4099999999999966</v>
      </c>
      <c r="K65">
        <f t="shared" si="1"/>
        <v>0.1680999999999972</v>
      </c>
    </row>
    <row r="66" spans="1:11" ht="12.75">
      <c r="A66">
        <v>444681.35</v>
      </c>
      <c r="B66">
        <v>5264647.429</v>
      </c>
      <c r="C66">
        <v>91.649</v>
      </c>
      <c r="E66">
        <v>444681.35</v>
      </c>
      <c r="F66">
        <v>5264647.429</v>
      </c>
      <c r="G66">
        <v>91.429</v>
      </c>
      <c r="I66">
        <v>63</v>
      </c>
      <c r="J66">
        <f t="shared" si="0"/>
        <v>0.21999999999999886</v>
      </c>
      <c r="K66">
        <f t="shared" si="1"/>
        <v>0.0483999999999995</v>
      </c>
    </row>
    <row r="67" spans="1:11" ht="12.75">
      <c r="A67">
        <v>444682.494</v>
      </c>
      <c r="B67">
        <v>5264651.077</v>
      </c>
      <c r="C67">
        <v>91.574</v>
      </c>
      <c r="E67">
        <v>444682.494</v>
      </c>
      <c r="F67">
        <v>5264651.077</v>
      </c>
      <c r="G67">
        <v>91.474</v>
      </c>
      <c r="I67">
        <v>64</v>
      </c>
      <c r="J67">
        <f t="shared" si="0"/>
        <v>0.09999999999999432</v>
      </c>
      <c r="K67">
        <f t="shared" si="1"/>
        <v>0.009999999999998864</v>
      </c>
    </row>
    <row r="68" spans="1:11" ht="12.75">
      <c r="A68">
        <v>444683.887</v>
      </c>
      <c r="B68">
        <v>5264657.131</v>
      </c>
      <c r="C68">
        <v>91.521</v>
      </c>
      <c r="E68">
        <v>444683.887</v>
      </c>
      <c r="F68">
        <v>5264657.131</v>
      </c>
      <c r="G68">
        <v>91.271</v>
      </c>
      <c r="I68">
        <v>65</v>
      </c>
      <c r="J68">
        <f t="shared" si="0"/>
        <v>0.25</v>
      </c>
      <c r="K68">
        <f t="shared" si="1"/>
        <v>0.0625</v>
      </c>
    </row>
    <row r="69" spans="1:11" ht="12.75">
      <c r="A69">
        <v>444685.499</v>
      </c>
      <c r="B69">
        <v>5264663.386</v>
      </c>
      <c r="C69">
        <v>91.57</v>
      </c>
      <c r="E69">
        <v>444685.499</v>
      </c>
      <c r="F69">
        <v>5264663.386</v>
      </c>
      <c r="G69">
        <v>91.35</v>
      </c>
      <c r="I69">
        <v>66</v>
      </c>
      <c r="J69">
        <f aca="true" t="shared" si="2" ref="J69:J132">(C69-G69)</f>
        <v>0.21999999999999886</v>
      </c>
      <c r="K69">
        <f aca="true" t="shared" si="3" ref="K69:K132">(J69*J69)</f>
        <v>0.0483999999999995</v>
      </c>
    </row>
    <row r="70" spans="1:11" ht="12.75">
      <c r="A70">
        <v>444686.149</v>
      </c>
      <c r="B70">
        <v>5264666.169</v>
      </c>
      <c r="C70">
        <v>90.732</v>
      </c>
      <c r="E70">
        <v>444686.149</v>
      </c>
      <c r="F70">
        <v>5264666.169</v>
      </c>
      <c r="G70">
        <v>90.782</v>
      </c>
      <c r="I70">
        <v>67</v>
      </c>
      <c r="J70">
        <f t="shared" si="2"/>
        <v>-0.04999999999999716</v>
      </c>
      <c r="K70">
        <f t="shared" si="3"/>
        <v>0.002499999999999716</v>
      </c>
    </row>
    <row r="71" spans="1:11" ht="12.75">
      <c r="A71">
        <v>444687.078</v>
      </c>
      <c r="B71">
        <v>5264670.511</v>
      </c>
      <c r="C71">
        <v>91.066</v>
      </c>
      <c r="E71">
        <v>444687.078</v>
      </c>
      <c r="F71">
        <v>5264670.511</v>
      </c>
      <c r="G71">
        <v>91.096</v>
      </c>
      <c r="I71">
        <v>68</v>
      </c>
      <c r="J71">
        <f t="shared" si="2"/>
        <v>-0.030000000000001137</v>
      </c>
      <c r="K71">
        <f t="shared" si="3"/>
        <v>0.0009000000000000682</v>
      </c>
    </row>
    <row r="72" spans="1:11" ht="12.75">
      <c r="A72">
        <v>444687.187</v>
      </c>
      <c r="B72">
        <v>5264671.903</v>
      </c>
      <c r="C72">
        <v>91.407</v>
      </c>
      <c r="E72">
        <v>444687.187</v>
      </c>
      <c r="F72">
        <v>5264671.903</v>
      </c>
      <c r="G72">
        <v>91.307</v>
      </c>
      <c r="I72">
        <v>69</v>
      </c>
      <c r="J72">
        <f t="shared" si="2"/>
        <v>0.09999999999999432</v>
      </c>
      <c r="K72">
        <f t="shared" si="3"/>
        <v>0.009999999999998864</v>
      </c>
    </row>
    <row r="73" spans="1:11" ht="12.75">
      <c r="A73">
        <v>444689.108</v>
      </c>
      <c r="B73">
        <v>5264679.567</v>
      </c>
      <c r="C73">
        <v>91.312</v>
      </c>
      <c r="E73">
        <v>444689.108</v>
      </c>
      <c r="F73">
        <v>5264679.567</v>
      </c>
      <c r="G73">
        <v>91.102</v>
      </c>
      <c r="I73">
        <v>70</v>
      </c>
      <c r="J73">
        <f t="shared" si="2"/>
        <v>0.20999999999999375</v>
      </c>
      <c r="K73">
        <f t="shared" si="3"/>
        <v>0.04409999999999737</v>
      </c>
    </row>
    <row r="74" spans="1:11" ht="12.75">
      <c r="A74">
        <v>444691.086</v>
      </c>
      <c r="B74">
        <v>5264688.081</v>
      </c>
      <c r="C74">
        <v>91.136</v>
      </c>
      <c r="E74">
        <v>444691.086</v>
      </c>
      <c r="F74">
        <v>5264688.081</v>
      </c>
      <c r="G74">
        <v>90.956</v>
      </c>
      <c r="I74">
        <v>71</v>
      </c>
      <c r="J74">
        <f t="shared" si="2"/>
        <v>0.1799999999999926</v>
      </c>
      <c r="K74">
        <f t="shared" si="3"/>
        <v>0.03239999999999734</v>
      </c>
    </row>
    <row r="75" spans="1:11" ht="12.75">
      <c r="A75">
        <v>444691.807</v>
      </c>
      <c r="B75">
        <v>5264691.826</v>
      </c>
      <c r="C75">
        <v>90.21</v>
      </c>
      <c r="E75">
        <v>444691.807</v>
      </c>
      <c r="F75">
        <v>5264691.826</v>
      </c>
      <c r="G75">
        <v>90.31</v>
      </c>
      <c r="I75">
        <v>72</v>
      </c>
      <c r="J75">
        <f t="shared" si="2"/>
        <v>-0.10000000000000853</v>
      </c>
      <c r="K75">
        <f t="shared" si="3"/>
        <v>0.010000000000001705</v>
      </c>
    </row>
    <row r="76" spans="1:11" ht="12.75">
      <c r="A76">
        <v>444692.375</v>
      </c>
      <c r="B76">
        <v>5264692.86</v>
      </c>
      <c r="C76">
        <v>90.397</v>
      </c>
      <c r="E76">
        <v>444692.375</v>
      </c>
      <c r="F76">
        <v>5264692.86</v>
      </c>
      <c r="G76">
        <v>90.367</v>
      </c>
      <c r="I76">
        <v>73</v>
      </c>
      <c r="J76">
        <f t="shared" si="2"/>
        <v>0.030000000000001137</v>
      </c>
      <c r="K76">
        <f t="shared" si="3"/>
        <v>0.0009000000000000682</v>
      </c>
    </row>
    <row r="77" spans="1:11" ht="12.75">
      <c r="A77">
        <v>444693.383</v>
      </c>
      <c r="B77">
        <v>5264697.284</v>
      </c>
      <c r="C77">
        <v>91.768</v>
      </c>
      <c r="E77">
        <v>444693.383</v>
      </c>
      <c r="F77">
        <v>5264697.284</v>
      </c>
      <c r="G77">
        <v>91.538</v>
      </c>
      <c r="I77">
        <v>74</v>
      </c>
      <c r="J77">
        <f t="shared" si="2"/>
        <v>0.23000000000000398</v>
      </c>
      <c r="K77">
        <f t="shared" si="3"/>
        <v>0.05290000000000183</v>
      </c>
    </row>
    <row r="78" spans="1:11" ht="12.75">
      <c r="A78">
        <v>444698.824</v>
      </c>
      <c r="B78">
        <v>5264720.012</v>
      </c>
      <c r="C78">
        <v>91.539</v>
      </c>
      <c r="E78">
        <v>444698.824</v>
      </c>
      <c r="F78">
        <v>5264720.012</v>
      </c>
      <c r="G78">
        <v>91.449</v>
      </c>
      <c r="I78">
        <v>75</v>
      </c>
      <c r="J78">
        <f t="shared" si="2"/>
        <v>0.09000000000000341</v>
      </c>
      <c r="K78">
        <f t="shared" si="3"/>
        <v>0.008100000000000614</v>
      </c>
    </row>
    <row r="79" spans="1:11" ht="12.75">
      <c r="A79">
        <v>444702.989</v>
      </c>
      <c r="B79">
        <v>5264737.947</v>
      </c>
      <c r="C79">
        <v>91.738</v>
      </c>
      <c r="E79">
        <v>444702.989</v>
      </c>
      <c r="F79">
        <v>5264737.947</v>
      </c>
      <c r="G79">
        <v>91.608</v>
      </c>
      <c r="I79">
        <v>76</v>
      </c>
      <c r="J79">
        <f t="shared" si="2"/>
        <v>0.12999999999999545</v>
      </c>
      <c r="K79">
        <f t="shared" si="3"/>
        <v>0.01689999999999882</v>
      </c>
    </row>
    <row r="80" spans="1:11" ht="12.75">
      <c r="A80">
        <v>444704.015</v>
      </c>
      <c r="B80">
        <v>5264741.471</v>
      </c>
      <c r="C80">
        <v>91.232</v>
      </c>
      <c r="E80">
        <v>444704.015</v>
      </c>
      <c r="F80">
        <v>5264741.471</v>
      </c>
      <c r="G80">
        <v>91.172</v>
      </c>
      <c r="I80">
        <v>77</v>
      </c>
      <c r="J80">
        <f t="shared" si="2"/>
        <v>0.060000000000002274</v>
      </c>
      <c r="K80">
        <f t="shared" si="3"/>
        <v>0.0036000000000002727</v>
      </c>
    </row>
    <row r="81" spans="1:11" ht="12.75">
      <c r="A81">
        <v>444705.54</v>
      </c>
      <c r="B81">
        <v>5264747.647</v>
      </c>
      <c r="C81">
        <v>91.152</v>
      </c>
      <c r="E81">
        <v>444705.54</v>
      </c>
      <c r="F81">
        <v>5264747.647</v>
      </c>
      <c r="G81">
        <v>91.062</v>
      </c>
      <c r="I81">
        <v>78</v>
      </c>
      <c r="J81">
        <f t="shared" si="2"/>
        <v>0.09000000000000341</v>
      </c>
      <c r="K81">
        <f t="shared" si="3"/>
        <v>0.008100000000000614</v>
      </c>
    </row>
    <row r="82" spans="1:11" ht="12.75">
      <c r="A82">
        <v>444705.669</v>
      </c>
      <c r="B82">
        <v>5264748.886</v>
      </c>
      <c r="C82">
        <v>90.715</v>
      </c>
      <c r="E82">
        <v>444705.669</v>
      </c>
      <c r="F82">
        <v>5264748.886</v>
      </c>
      <c r="G82">
        <v>91.045</v>
      </c>
      <c r="I82">
        <v>79</v>
      </c>
      <c r="J82">
        <f t="shared" si="2"/>
        <v>-0.3299999999999983</v>
      </c>
      <c r="K82">
        <f t="shared" si="3"/>
        <v>0.10889999999999887</v>
      </c>
    </row>
    <row r="83" spans="1:11" ht="12.75">
      <c r="A83">
        <v>444705.746</v>
      </c>
      <c r="B83">
        <v>5264749.555</v>
      </c>
      <c r="C83">
        <v>90.866</v>
      </c>
      <c r="E83">
        <v>444705.746</v>
      </c>
      <c r="F83">
        <v>5264749.555</v>
      </c>
      <c r="G83">
        <v>91.116</v>
      </c>
      <c r="I83">
        <v>80</v>
      </c>
      <c r="J83">
        <f t="shared" si="2"/>
        <v>-0.25</v>
      </c>
      <c r="K83">
        <f t="shared" si="3"/>
        <v>0.0625</v>
      </c>
    </row>
    <row r="84" spans="1:11" ht="12.75">
      <c r="A84">
        <v>444706.255</v>
      </c>
      <c r="B84">
        <v>5264750.618</v>
      </c>
      <c r="C84">
        <v>91.471</v>
      </c>
      <c r="E84">
        <v>444706.255</v>
      </c>
      <c r="F84">
        <v>5264750.618</v>
      </c>
      <c r="G84">
        <v>91.251</v>
      </c>
      <c r="I84">
        <v>81</v>
      </c>
      <c r="J84">
        <f t="shared" si="2"/>
        <v>0.21999999999999886</v>
      </c>
      <c r="K84">
        <f t="shared" si="3"/>
        <v>0.0483999999999995</v>
      </c>
    </row>
    <row r="85" spans="1:11" ht="12.75">
      <c r="A85">
        <v>444707.59</v>
      </c>
      <c r="B85">
        <v>5264756.348</v>
      </c>
      <c r="C85">
        <v>91.765</v>
      </c>
      <c r="E85">
        <v>444707.59</v>
      </c>
      <c r="F85">
        <v>5264756.348</v>
      </c>
      <c r="G85">
        <v>91.725</v>
      </c>
      <c r="I85">
        <v>82</v>
      </c>
      <c r="J85">
        <f t="shared" si="2"/>
        <v>0.04000000000000625</v>
      </c>
      <c r="K85">
        <f t="shared" si="3"/>
        <v>0.0016000000000005003</v>
      </c>
    </row>
    <row r="86" spans="1:11" ht="12.75">
      <c r="A86">
        <v>444711.576</v>
      </c>
      <c r="B86">
        <v>5264773.794</v>
      </c>
      <c r="C86">
        <v>91.631</v>
      </c>
      <c r="E86">
        <v>444711.576</v>
      </c>
      <c r="F86">
        <v>5264773.794</v>
      </c>
      <c r="G86">
        <v>91.521</v>
      </c>
      <c r="I86">
        <v>83</v>
      </c>
      <c r="J86">
        <f t="shared" si="2"/>
        <v>0.10999999999999943</v>
      </c>
      <c r="K86">
        <f t="shared" si="3"/>
        <v>0.012099999999999875</v>
      </c>
    </row>
    <row r="87" spans="1:11" ht="12.75">
      <c r="A87">
        <v>444712.917</v>
      </c>
      <c r="B87">
        <v>5264779.003</v>
      </c>
      <c r="C87">
        <v>90.035</v>
      </c>
      <c r="E87">
        <v>444712.917</v>
      </c>
      <c r="F87">
        <v>5264779.003</v>
      </c>
      <c r="G87">
        <v>90.115</v>
      </c>
      <c r="I87">
        <v>84</v>
      </c>
      <c r="J87">
        <f t="shared" si="2"/>
        <v>-0.0799999999999983</v>
      </c>
      <c r="K87">
        <f t="shared" si="3"/>
        <v>0.006399999999999727</v>
      </c>
    </row>
    <row r="88" spans="1:11" ht="12.75">
      <c r="A88">
        <v>444713.674</v>
      </c>
      <c r="B88">
        <v>5264782.315</v>
      </c>
      <c r="C88">
        <v>90.182</v>
      </c>
      <c r="E88">
        <v>444713.674</v>
      </c>
      <c r="F88">
        <v>5264782.315</v>
      </c>
      <c r="G88">
        <v>90.182</v>
      </c>
      <c r="I88">
        <v>85</v>
      </c>
      <c r="J88">
        <f t="shared" si="2"/>
        <v>0</v>
      </c>
      <c r="K88">
        <f t="shared" si="3"/>
        <v>0</v>
      </c>
    </row>
    <row r="89" spans="1:11" ht="12.75">
      <c r="A89">
        <v>444713.916</v>
      </c>
      <c r="B89">
        <v>5264784.451</v>
      </c>
      <c r="C89">
        <v>90.591</v>
      </c>
      <c r="E89">
        <v>444713.916</v>
      </c>
      <c r="F89">
        <v>5264784.451</v>
      </c>
      <c r="G89">
        <v>90.511</v>
      </c>
      <c r="I89">
        <v>86</v>
      </c>
      <c r="J89">
        <f t="shared" si="2"/>
        <v>0.0799999999999983</v>
      </c>
      <c r="K89">
        <f t="shared" si="3"/>
        <v>0.006399999999999727</v>
      </c>
    </row>
    <row r="90" spans="1:11" ht="12.75">
      <c r="A90">
        <v>444716.169</v>
      </c>
      <c r="B90">
        <v>5264793.365</v>
      </c>
      <c r="C90">
        <v>90.751</v>
      </c>
      <c r="E90">
        <v>444716.169</v>
      </c>
      <c r="F90">
        <v>5264793.365</v>
      </c>
      <c r="G90">
        <v>90.721</v>
      </c>
      <c r="I90">
        <v>87</v>
      </c>
      <c r="J90">
        <f t="shared" si="2"/>
        <v>0.030000000000001137</v>
      </c>
      <c r="K90">
        <f t="shared" si="3"/>
        <v>0.0009000000000000682</v>
      </c>
    </row>
    <row r="91" spans="1:11" ht="12.75">
      <c r="A91">
        <v>444717.492</v>
      </c>
      <c r="B91">
        <v>5264798.372</v>
      </c>
      <c r="C91">
        <v>91.184</v>
      </c>
      <c r="E91">
        <v>444717.492</v>
      </c>
      <c r="F91">
        <v>5264798.372</v>
      </c>
      <c r="G91">
        <v>91.084</v>
      </c>
      <c r="I91">
        <v>88</v>
      </c>
      <c r="J91">
        <f t="shared" si="2"/>
        <v>0.09999999999999432</v>
      </c>
      <c r="K91">
        <f t="shared" si="3"/>
        <v>0.009999999999998864</v>
      </c>
    </row>
    <row r="92" spans="1:11" ht="12.75">
      <c r="A92">
        <v>444718.037</v>
      </c>
      <c r="B92">
        <v>5264800.649</v>
      </c>
      <c r="C92">
        <v>90.614</v>
      </c>
      <c r="E92">
        <v>444718.037</v>
      </c>
      <c r="F92">
        <v>5264800.649</v>
      </c>
      <c r="G92">
        <v>90.744</v>
      </c>
      <c r="I92">
        <v>89</v>
      </c>
      <c r="J92">
        <f t="shared" si="2"/>
        <v>-0.12999999999999545</v>
      </c>
      <c r="K92">
        <f t="shared" si="3"/>
        <v>0.01689999999999882</v>
      </c>
    </row>
    <row r="93" spans="1:11" ht="12.75">
      <c r="A93">
        <v>444718.651</v>
      </c>
      <c r="B93">
        <v>5264803.051</v>
      </c>
      <c r="C93">
        <v>91.059</v>
      </c>
      <c r="E93">
        <v>444718.651</v>
      </c>
      <c r="F93">
        <v>5264803.051</v>
      </c>
      <c r="G93">
        <v>90.899</v>
      </c>
      <c r="I93">
        <v>90</v>
      </c>
      <c r="J93">
        <f t="shared" si="2"/>
        <v>0.1599999999999966</v>
      </c>
      <c r="K93">
        <f t="shared" si="3"/>
        <v>0.02559999999999891</v>
      </c>
    </row>
    <row r="94" spans="1:11" ht="12.75">
      <c r="A94">
        <v>444719.077</v>
      </c>
      <c r="B94">
        <v>5264804.973</v>
      </c>
      <c r="C94">
        <v>91.148</v>
      </c>
      <c r="E94">
        <v>444719.077</v>
      </c>
      <c r="F94">
        <v>5264804.973</v>
      </c>
      <c r="G94">
        <v>91.148</v>
      </c>
      <c r="I94">
        <v>91</v>
      </c>
      <c r="J94">
        <f t="shared" si="2"/>
        <v>0</v>
      </c>
      <c r="K94">
        <f t="shared" si="3"/>
        <v>0</v>
      </c>
    </row>
    <row r="95" spans="1:11" ht="12.75">
      <c r="A95">
        <v>444719.658</v>
      </c>
      <c r="B95">
        <v>5264807.021</v>
      </c>
      <c r="C95">
        <v>91.625</v>
      </c>
      <c r="E95">
        <v>444719.658</v>
      </c>
      <c r="F95">
        <v>5264807.021</v>
      </c>
      <c r="G95">
        <v>91.425</v>
      </c>
      <c r="I95">
        <v>92</v>
      </c>
      <c r="J95">
        <f t="shared" si="2"/>
        <v>0.20000000000000284</v>
      </c>
      <c r="K95">
        <f t="shared" si="3"/>
        <v>0.04000000000000114</v>
      </c>
    </row>
    <row r="96" spans="1:11" ht="12.75">
      <c r="A96">
        <v>444719.023</v>
      </c>
      <c r="B96">
        <v>5264804.262</v>
      </c>
      <c r="C96">
        <v>91.077</v>
      </c>
      <c r="E96">
        <v>444719.023</v>
      </c>
      <c r="F96">
        <v>5264804.262</v>
      </c>
      <c r="G96">
        <v>91.017</v>
      </c>
      <c r="I96">
        <v>93</v>
      </c>
      <c r="J96">
        <f t="shared" si="2"/>
        <v>0.060000000000002274</v>
      </c>
      <c r="K96">
        <f t="shared" si="3"/>
        <v>0.0036000000000002727</v>
      </c>
    </row>
    <row r="97" spans="1:11" ht="12.75">
      <c r="A97">
        <v>444722.272</v>
      </c>
      <c r="B97">
        <v>5264817.312</v>
      </c>
      <c r="C97">
        <v>91.643</v>
      </c>
      <c r="E97">
        <v>444722.272</v>
      </c>
      <c r="F97">
        <v>5264817.312</v>
      </c>
      <c r="G97">
        <v>91.613</v>
      </c>
      <c r="I97">
        <v>94</v>
      </c>
      <c r="J97">
        <f t="shared" si="2"/>
        <v>0.030000000000001137</v>
      </c>
      <c r="K97">
        <f t="shared" si="3"/>
        <v>0.0009000000000000682</v>
      </c>
    </row>
    <row r="98" spans="1:11" ht="12.75">
      <c r="A98">
        <v>444723.65</v>
      </c>
      <c r="B98">
        <v>5264825.222</v>
      </c>
      <c r="C98">
        <v>91.306</v>
      </c>
      <c r="E98">
        <v>444723.65</v>
      </c>
      <c r="F98">
        <v>5264825.222</v>
      </c>
      <c r="G98">
        <v>91.176</v>
      </c>
      <c r="I98">
        <v>95</v>
      </c>
      <c r="J98">
        <f t="shared" si="2"/>
        <v>0.12999999999999545</v>
      </c>
      <c r="K98">
        <f t="shared" si="3"/>
        <v>0.01689999999999882</v>
      </c>
    </row>
    <row r="99" spans="1:11" ht="12.75">
      <c r="A99">
        <v>444726.849</v>
      </c>
      <c r="B99">
        <v>5264837.398</v>
      </c>
      <c r="C99">
        <v>91.835</v>
      </c>
      <c r="E99">
        <v>444726.849</v>
      </c>
      <c r="F99">
        <v>5264837.398</v>
      </c>
      <c r="G99">
        <v>91.605</v>
      </c>
      <c r="I99">
        <v>96</v>
      </c>
      <c r="J99">
        <f t="shared" si="2"/>
        <v>0.22999999999998977</v>
      </c>
      <c r="K99">
        <f t="shared" si="3"/>
        <v>0.05289999999999529</v>
      </c>
    </row>
    <row r="100" spans="1:11" ht="12.75">
      <c r="A100">
        <v>444727.311</v>
      </c>
      <c r="B100">
        <v>5264839.482</v>
      </c>
      <c r="C100">
        <v>91.228</v>
      </c>
      <c r="E100">
        <v>444727.311</v>
      </c>
      <c r="F100">
        <v>5264839.482</v>
      </c>
      <c r="G100">
        <v>91.448</v>
      </c>
      <c r="I100">
        <v>97</v>
      </c>
      <c r="J100">
        <f t="shared" si="2"/>
        <v>-0.21999999999999886</v>
      </c>
      <c r="K100">
        <f t="shared" si="3"/>
        <v>0.0483999999999995</v>
      </c>
    </row>
    <row r="101" spans="1:11" ht="12.75">
      <c r="A101">
        <v>444727.657</v>
      </c>
      <c r="B101">
        <v>5264840.953</v>
      </c>
      <c r="C101">
        <v>91.597</v>
      </c>
      <c r="E101">
        <v>444727.657</v>
      </c>
      <c r="F101">
        <v>5264840.953</v>
      </c>
      <c r="G101">
        <v>91.377</v>
      </c>
      <c r="I101">
        <v>98</v>
      </c>
      <c r="J101">
        <f t="shared" si="2"/>
        <v>0.21999999999999886</v>
      </c>
      <c r="K101">
        <f t="shared" si="3"/>
        <v>0.0483999999999995</v>
      </c>
    </row>
    <row r="102" spans="1:11" ht="12.75">
      <c r="A102">
        <v>444728.546</v>
      </c>
      <c r="B102">
        <v>5264844.99</v>
      </c>
      <c r="C102">
        <v>91.107</v>
      </c>
      <c r="E102">
        <v>444728.546</v>
      </c>
      <c r="F102">
        <v>5264844.99</v>
      </c>
      <c r="G102">
        <v>90.997</v>
      </c>
      <c r="I102">
        <v>99</v>
      </c>
      <c r="J102">
        <f t="shared" si="2"/>
        <v>0.10999999999999943</v>
      </c>
      <c r="K102">
        <f t="shared" si="3"/>
        <v>0.012099999999999875</v>
      </c>
    </row>
    <row r="103" spans="1:11" ht="12.75">
      <c r="A103">
        <v>444730.683</v>
      </c>
      <c r="B103">
        <v>5264854.081</v>
      </c>
      <c r="C103">
        <v>91.058</v>
      </c>
      <c r="E103">
        <v>444730.683</v>
      </c>
      <c r="F103">
        <v>5264854.081</v>
      </c>
      <c r="G103">
        <v>90.798</v>
      </c>
      <c r="I103">
        <v>100</v>
      </c>
      <c r="J103">
        <f t="shared" si="2"/>
        <v>0.2600000000000051</v>
      </c>
      <c r="K103">
        <f t="shared" si="3"/>
        <v>0.06760000000000266</v>
      </c>
    </row>
    <row r="104" spans="1:11" ht="12.75">
      <c r="A104">
        <v>444733.383</v>
      </c>
      <c r="B104">
        <v>5264864.955</v>
      </c>
      <c r="C104">
        <v>90.97</v>
      </c>
      <c r="E104">
        <v>444733.383</v>
      </c>
      <c r="F104">
        <v>5264864.955</v>
      </c>
      <c r="G104">
        <v>90.65</v>
      </c>
      <c r="I104">
        <v>101</v>
      </c>
      <c r="J104">
        <f t="shared" si="2"/>
        <v>0.3199999999999932</v>
      </c>
      <c r="K104">
        <f t="shared" si="3"/>
        <v>0.10239999999999563</v>
      </c>
    </row>
    <row r="105" spans="1:11" ht="12.75">
      <c r="A105">
        <v>444734.654</v>
      </c>
      <c r="B105">
        <v>5264869.928</v>
      </c>
      <c r="C105">
        <v>89.92</v>
      </c>
      <c r="E105">
        <v>444734.654</v>
      </c>
      <c r="F105">
        <v>5264869.928</v>
      </c>
      <c r="G105">
        <v>89.91</v>
      </c>
      <c r="I105">
        <v>102</v>
      </c>
      <c r="J105">
        <f t="shared" si="2"/>
        <v>0.010000000000005116</v>
      </c>
      <c r="K105">
        <f t="shared" si="3"/>
        <v>0.00010000000000010231</v>
      </c>
    </row>
    <row r="106" spans="1:11" ht="12.75">
      <c r="A106">
        <v>444736.397</v>
      </c>
      <c r="B106">
        <v>5264874.645</v>
      </c>
      <c r="C106">
        <v>89.749</v>
      </c>
      <c r="E106">
        <v>444736.397</v>
      </c>
      <c r="F106">
        <v>5264874.645</v>
      </c>
      <c r="G106">
        <v>89.739</v>
      </c>
      <c r="I106">
        <v>103</v>
      </c>
      <c r="J106">
        <f t="shared" si="2"/>
        <v>0.009999999999990905</v>
      </c>
      <c r="K106">
        <f t="shared" si="3"/>
        <v>9.99999999998181E-05</v>
      </c>
    </row>
    <row r="107" spans="1:11" ht="12.75">
      <c r="A107">
        <v>444737.663</v>
      </c>
      <c r="B107">
        <v>5264879.455</v>
      </c>
      <c r="C107">
        <v>89.784</v>
      </c>
      <c r="E107">
        <v>444737.663</v>
      </c>
      <c r="F107">
        <v>5264879.455</v>
      </c>
      <c r="G107">
        <v>90.204</v>
      </c>
      <c r="I107">
        <v>104</v>
      </c>
      <c r="J107">
        <f t="shared" si="2"/>
        <v>-0.4199999999999875</v>
      </c>
      <c r="K107">
        <f t="shared" si="3"/>
        <v>0.17639999999998948</v>
      </c>
    </row>
    <row r="108" spans="1:11" ht="12.75">
      <c r="A108">
        <v>444737.707</v>
      </c>
      <c r="B108">
        <v>5264880.383</v>
      </c>
      <c r="C108">
        <v>90.529</v>
      </c>
      <c r="E108">
        <v>444737.707</v>
      </c>
      <c r="F108">
        <v>5264880.383</v>
      </c>
      <c r="G108">
        <v>90.499</v>
      </c>
      <c r="I108">
        <v>105</v>
      </c>
      <c r="J108">
        <f t="shared" si="2"/>
        <v>0.030000000000001137</v>
      </c>
      <c r="K108">
        <f t="shared" si="3"/>
        <v>0.0009000000000000682</v>
      </c>
    </row>
    <row r="109" spans="1:11" ht="12.75">
      <c r="A109">
        <v>444737.451</v>
      </c>
      <c r="B109">
        <v>5264882.673</v>
      </c>
      <c r="C109">
        <v>90.825</v>
      </c>
      <c r="E109">
        <v>444737.451</v>
      </c>
      <c r="F109">
        <v>5264882.673</v>
      </c>
      <c r="G109">
        <v>90.815</v>
      </c>
      <c r="I109">
        <v>106</v>
      </c>
      <c r="J109">
        <f t="shared" si="2"/>
        <v>0.010000000000005116</v>
      </c>
      <c r="K109">
        <f t="shared" si="3"/>
        <v>0.00010000000000010231</v>
      </c>
    </row>
    <row r="110" spans="1:11" ht="12.75">
      <c r="A110">
        <v>444738.566</v>
      </c>
      <c r="B110">
        <v>5264884.134</v>
      </c>
      <c r="C110">
        <v>91.81</v>
      </c>
      <c r="E110">
        <v>444738.566</v>
      </c>
      <c r="F110">
        <v>5264884.134</v>
      </c>
      <c r="G110">
        <v>91.38</v>
      </c>
      <c r="I110">
        <v>107</v>
      </c>
      <c r="J110">
        <f t="shared" si="2"/>
        <v>0.4300000000000068</v>
      </c>
      <c r="K110">
        <f t="shared" si="3"/>
        <v>0.18490000000000587</v>
      </c>
    </row>
    <row r="111" spans="1:11" ht="12.75">
      <c r="A111">
        <v>444740.554</v>
      </c>
      <c r="B111">
        <v>5264895.996</v>
      </c>
      <c r="C111">
        <v>91.606</v>
      </c>
      <c r="E111">
        <v>444740.554</v>
      </c>
      <c r="F111">
        <v>5264895.996</v>
      </c>
      <c r="G111">
        <v>91.386</v>
      </c>
      <c r="I111">
        <v>108</v>
      </c>
      <c r="J111">
        <f t="shared" si="2"/>
        <v>0.21999999999999886</v>
      </c>
      <c r="K111">
        <f t="shared" si="3"/>
        <v>0.0483999999999995</v>
      </c>
    </row>
    <row r="112" spans="1:11" ht="12.75">
      <c r="A112">
        <v>444741.24</v>
      </c>
      <c r="B112">
        <v>5264898.341</v>
      </c>
      <c r="C112">
        <v>91.193</v>
      </c>
      <c r="E112">
        <v>444741.24</v>
      </c>
      <c r="F112">
        <v>5264898.341</v>
      </c>
      <c r="G112">
        <v>91.193</v>
      </c>
      <c r="I112">
        <v>109</v>
      </c>
      <c r="J112">
        <f t="shared" si="2"/>
        <v>0</v>
      </c>
      <c r="K112">
        <f t="shared" si="3"/>
        <v>0</v>
      </c>
    </row>
    <row r="113" spans="1:11" ht="12.75">
      <c r="A113">
        <v>444742.554</v>
      </c>
      <c r="B113">
        <v>5264904.176</v>
      </c>
      <c r="C113">
        <v>91.315</v>
      </c>
      <c r="E113">
        <v>444742.554</v>
      </c>
      <c r="F113">
        <v>5264904.176</v>
      </c>
      <c r="G113">
        <v>91.235</v>
      </c>
      <c r="I113">
        <v>110</v>
      </c>
      <c r="J113">
        <f t="shared" si="2"/>
        <v>0.0799999999999983</v>
      </c>
      <c r="K113">
        <f t="shared" si="3"/>
        <v>0.006399999999999727</v>
      </c>
    </row>
    <row r="114" spans="1:11" ht="12.75">
      <c r="A114">
        <v>444743.623</v>
      </c>
      <c r="B114">
        <v>5264909.146</v>
      </c>
      <c r="C114">
        <v>91.694</v>
      </c>
      <c r="E114">
        <v>444743.623</v>
      </c>
      <c r="F114">
        <v>5264909.146</v>
      </c>
      <c r="G114">
        <v>91.614</v>
      </c>
      <c r="I114">
        <v>111</v>
      </c>
      <c r="J114">
        <f t="shared" si="2"/>
        <v>0.0799999999999983</v>
      </c>
      <c r="K114">
        <f t="shared" si="3"/>
        <v>0.006399999999999727</v>
      </c>
    </row>
    <row r="115" spans="1:11" ht="12.75">
      <c r="A115">
        <v>444746.5</v>
      </c>
      <c r="B115">
        <v>5264920.096</v>
      </c>
      <c r="C115">
        <v>91.858</v>
      </c>
      <c r="E115">
        <v>444746.5</v>
      </c>
      <c r="F115">
        <v>5264920.096</v>
      </c>
      <c r="G115">
        <v>91.728</v>
      </c>
      <c r="I115">
        <v>112</v>
      </c>
      <c r="J115">
        <f t="shared" si="2"/>
        <v>0.13000000000000966</v>
      </c>
      <c r="K115">
        <f t="shared" si="3"/>
        <v>0.016900000000002514</v>
      </c>
    </row>
    <row r="116" spans="1:11" ht="12.75">
      <c r="A116">
        <v>444749.105</v>
      </c>
      <c r="B116">
        <v>5264931.12</v>
      </c>
      <c r="C116">
        <v>91.587</v>
      </c>
      <c r="E116">
        <v>444749.105</v>
      </c>
      <c r="F116">
        <v>5264931.12</v>
      </c>
      <c r="G116">
        <v>91.637</v>
      </c>
      <c r="I116">
        <v>113</v>
      </c>
      <c r="J116">
        <f t="shared" si="2"/>
        <v>-0.04999999999999716</v>
      </c>
      <c r="K116">
        <f t="shared" si="3"/>
        <v>0.002499999999999716</v>
      </c>
    </row>
    <row r="117" spans="1:11" ht="12.75">
      <c r="A117">
        <v>444752.025</v>
      </c>
      <c r="B117">
        <v>5264943.39</v>
      </c>
      <c r="C117">
        <v>91.802</v>
      </c>
      <c r="E117">
        <v>444752.025</v>
      </c>
      <c r="F117">
        <v>5264943.39</v>
      </c>
      <c r="G117">
        <v>91.662</v>
      </c>
      <c r="I117">
        <v>114</v>
      </c>
      <c r="J117">
        <f t="shared" si="2"/>
        <v>0.14000000000000057</v>
      </c>
      <c r="K117">
        <f t="shared" si="3"/>
        <v>0.01960000000000016</v>
      </c>
    </row>
    <row r="118" spans="1:11" ht="12.75">
      <c r="A118">
        <v>444756.48</v>
      </c>
      <c r="B118">
        <v>5264963.173</v>
      </c>
      <c r="C118">
        <v>91.848</v>
      </c>
      <c r="E118">
        <v>444756.48</v>
      </c>
      <c r="F118">
        <v>5264963.173</v>
      </c>
      <c r="G118">
        <v>91.698</v>
      </c>
      <c r="I118">
        <v>115</v>
      </c>
      <c r="J118">
        <f t="shared" si="2"/>
        <v>0.15000000000000568</v>
      </c>
      <c r="K118">
        <f t="shared" si="3"/>
        <v>0.022500000000001706</v>
      </c>
    </row>
    <row r="119" spans="1:11" ht="12.75">
      <c r="A119">
        <v>444760.902</v>
      </c>
      <c r="B119">
        <v>5264981.398</v>
      </c>
      <c r="C119">
        <v>91.48</v>
      </c>
      <c r="E119">
        <v>444760.902</v>
      </c>
      <c r="F119">
        <v>5264981.398</v>
      </c>
      <c r="G119">
        <v>91.33</v>
      </c>
      <c r="I119">
        <v>116</v>
      </c>
      <c r="J119">
        <f t="shared" si="2"/>
        <v>0.15000000000000568</v>
      </c>
      <c r="K119">
        <f t="shared" si="3"/>
        <v>0.022500000000001706</v>
      </c>
    </row>
    <row r="120" spans="1:11" ht="12.75">
      <c r="A120">
        <v>444763.066</v>
      </c>
      <c r="B120">
        <v>5264991.268</v>
      </c>
      <c r="C120">
        <v>91.513</v>
      </c>
      <c r="E120">
        <v>444763.066</v>
      </c>
      <c r="F120">
        <v>5264991.268</v>
      </c>
      <c r="G120">
        <v>91.293</v>
      </c>
      <c r="I120">
        <v>117</v>
      </c>
      <c r="J120">
        <f t="shared" si="2"/>
        <v>0.21999999999999886</v>
      </c>
      <c r="K120">
        <f t="shared" si="3"/>
        <v>0.0483999999999995</v>
      </c>
    </row>
    <row r="121" spans="1:11" ht="12.75">
      <c r="A121">
        <v>444765.427</v>
      </c>
      <c r="B121">
        <v>5265000.416</v>
      </c>
      <c r="C121">
        <v>91.516</v>
      </c>
      <c r="E121">
        <v>444765.427</v>
      </c>
      <c r="F121">
        <v>5265000.416</v>
      </c>
      <c r="G121">
        <v>91.486</v>
      </c>
      <c r="I121">
        <v>118</v>
      </c>
      <c r="J121">
        <f t="shared" si="2"/>
        <v>0.030000000000001137</v>
      </c>
      <c r="K121">
        <f t="shared" si="3"/>
        <v>0.0009000000000000682</v>
      </c>
    </row>
    <row r="122" spans="1:11" ht="12.75">
      <c r="A122">
        <v>444767.646</v>
      </c>
      <c r="B122">
        <v>5265008.448</v>
      </c>
      <c r="C122">
        <v>91.786</v>
      </c>
      <c r="E122">
        <v>444767.646</v>
      </c>
      <c r="F122">
        <v>5265008.448</v>
      </c>
      <c r="G122">
        <v>91.716</v>
      </c>
      <c r="I122">
        <v>119</v>
      </c>
      <c r="J122">
        <f t="shared" si="2"/>
        <v>0.07000000000000739</v>
      </c>
      <c r="K122">
        <f t="shared" si="3"/>
        <v>0.004900000000001035</v>
      </c>
    </row>
    <row r="123" spans="1:11" ht="12.75">
      <c r="A123">
        <v>444769.101</v>
      </c>
      <c r="B123">
        <v>5265012.871</v>
      </c>
      <c r="C123">
        <v>91.443</v>
      </c>
      <c r="E123">
        <v>444769.101</v>
      </c>
      <c r="F123">
        <v>5265012.871</v>
      </c>
      <c r="G123">
        <v>91.333</v>
      </c>
      <c r="I123">
        <v>120</v>
      </c>
      <c r="J123">
        <f t="shared" si="2"/>
        <v>0.10999999999999943</v>
      </c>
      <c r="K123">
        <f t="shared" si="3"/>
        <v>0.012099999999999875</v>
      </c>
    </row>
    <row r="124" spans="1:11" ht="12.75">
      <c r="A124">
        <v>444769.442</v>
      </c>
      <c r="B124">
        <v>5265014.136</v>
      </c>
      <c r="C124">
        <v>91.352</v>
      </c>
      <c r="E124">
        <v>444769.442</v>
      </c>
      <c r="F124">
        <v>5265014.136</v>
      </c>
      <c r="G124">
        <v>91.332</v>
      </c>
      <c r="I124">
        <v>121</v>
      </c>
      <c r="J124">
        <f t="shared" si="2"/>
        <v>0.020000000000010232</v>
      </c>
      <c r="K124">
        <f t="shared" si="3"/>
        <v>0.00040000000000040925</v>
      </c>
    </row>
    <row r="125" spans="1:11" ht="12.75">
      <c r="A125">
        <v>444770.9</v>
      </c>
      <c r="B125">
        <v>5265017.566</v>
      </c>
      <c r="C125">
        <v>90.95</v>
      </c>
      <c r="E125">
        <v>444770.9</v>
      </c>
      <c r="F125">
        <v>5265017.566</v>
      </c>
      <c r="G125">
        <v>90.85</v>
      </c>
      <c r="I125">
        <v>122</v>
      </c>
      <c r="J125">
        <f t="shared" si="2"/>
        <v>0.10000000000000853</v>
      </c>
      <c r="K125">
        <f t="shared" si="3"/>
        <v>0.010000000000001705</v>
      </c>
    </row>
    <row r="126" spans="1:11" ht="12.75">
      <c r="A126">
        <v>444772.484</v>
      </c>
      <c r="B126">
        <v>5265021.013</v>
      </c>
      <c r="C126">
        <v>90.756</v>
      </c>
      <c r="E126">
        <v>444772.484</v>
      </c>
      <c r="F126">
        <v>5265021.013</v>
      </c>
      <c r="G126">
        <v>90.376</v>
      </c>
      <c r="I126">
        <v>123</v>
      </c>
      <c r="J126">
        <f t="shared" si="2"/>
        <v>0.37999999999999545</v>
      </c>
      <c r="K126">
        <f t="shared" si="3"/>
        <v>0.14439999999999653</v>
      </c>
    </row>
    <row r="127" spans="1:11" ht="12.75">
      <c r="A127">
        <v>444772.764</v>
      </c>
      <c r="B127">
        <v>5265021.423</v>
      </c>
      <c r="C127">
        <v>90.501</v>
      </c>
      <c r="E127">
        <v>444772.764</v>
      </c>
      <c r="F127">
        <v>5265021.423</v>
      </c>
      <c r="G127">
        <v>90.331</v>
      </c>
      <c r="I127">
        <v>124</v>
      </c>
      <c r="J127">
        <f t="shared" si="2"/>
        <v>0.1700000000000017</v>
      </c>
      <c r="K127">
        <f t="shared" si="3"/>
        <v>0.02890000000000058</v>
      </c>
    </row>
    <row r="128" spans="1:11" ht="12.75">
      <c r="A128">
        <v>444772.451</v>
      </c>
      <c r="B128">
        <v>5265023.228</v>
      </c>
      <c r="C128">
        <v>90.324</v>
      </c>
      <c r="E128">
        <v>444772.451</v>
      </c>
      <c r="F128">
        <v>5265023.228</v>
      </c>
      <c r="G128">
        <v>90.284</v>
      </c>
      <c r="I128">
        <v>125</v>
      </c>
      <c r="J128">
        <f t="shared" si="2"/>
        <v>0.03999999999999204</v>
      </c>
      <c r="K128">
        <f t="shared" si="3"/>
        <v>0.0015999999999993634</v>
      </c>
    </row>
    <row r="129" spans="1:11" ht="12.75">
      <c r="A129">
        <v>444773.12</v>
      </c>
      <c r="B129">
        <v>5265024.898</v>
      </c>
      <c r="C129">
        <v>90.366</v>
      </c>
      <c r="E129">
        <v>444773.12</v>
      </c>
      <c r="F129">
        <v>5265024.898</v>
      </c>
      <c r="G129">
        <v>90.486</v>
      </c>
      <c r="I129">
        <v>126</v>
      </c>
      <c r="J129">
        <f t="shared" si="2"/>
        <v>-0.12000000000000455</v>
      </c>
      <c r="K129">
        <f t="shared" si="3"/>
        <v>0.01440000000000109</v>
      </c>
    </row>
    <row r="130" spans="1:11" ht="12.75">
      <c r="A130">
        <v>444773.945</v>
      </c>
      <c r="B130">
        <v>5265026.418</v>
      </c>
      <c r="C130">
        <v>91.251</v>
      </c>
      <c r="E130">
        <v>444773.945</v>
      </c>
      <c r="F130">
        <v>5265026.418</v>
      </c>
      <c r="G130">
        <v>90.881</v>
      </c>
      <c r="I130">
        <v>127</v>
      </c>
      <c r="J130">
        <f t="shared" si="2"/>
        <v>0.37000000000000455</v>
      </c>
      <c r="K130">
        <f t="shared" si="3"/>
        <v>0.13690000000000335</v>
      </c>
    </row>
    <row r="131" spans="1:11" ht="12.75">
      <c r="A131">
        <v>444776.872</v>
      </c>
      <c r="B131">
        <v>5265036.182</v>
      </c>
      <c r="C131">
        <v>91.356</v>
      </c>
      <c r="E131">
        <v>444776.872</v>
      </c>
      <c r="F131">
        <v>5265036.182</v>
      </c>
      <c r="G131">
        <v>91.206</v>
      </c>
      <c r="I131">
        <v>128</v>
      </c>
      <c r="J131">
        <f t="shared" si="2"/>
        <v>0.14999999999999147</v>
      </c>
      <c r="K131">
        <f t="shared" si="3"/>
        <v>0.022499999999997442</v>
      </c>
    </row>
    <row r="132" spans="1:11" ht="12.75">
      <c r="A132">
        <v>444779.097</v>
      </c>
      <c r="B132">
        <v>5265045.563</v>
      </c>
      <c r="C132">
        <v>91.142</v>
      </c>
      <c r="E132">
        <v>444779.097</v>
      </c>
      <c r="F132">
        <v>5265045.563</v>
      </c>
      <c r="G132">
        <v>91.032</v>
      </c>
      <c r="I132">
        <v>129</v>
      </c>
      <c r="J132">
        <f t="shared" si="2"/>
        <v>0.10999999999999943</v>
      </c>
      <c r="K132">
        <f t="shared" si="3"/>
        <v>0.012099999999999875</v>
      </c>
    </row>
    <row r="133" spans="1:11" ht="12.75">
      <c r="A133">
        <v>444779.54</v>
      </c>
      <c r="B133">
        <v>5265046.718</v>
      </c>
      <c r="C133">
        <v>91.006</v>
      </c>
      <c r="E133">
        <v>444779.54</v>
      </c>
      <c r="F133">
        <v>5265046.718</v>
      </c>
      <c r="G133">
        <v>90.946</v>
      </c>
      <c r="I133">
        <v>130</v>
      </c>
      <c r="J133">
        <f aca="true" t="shared" si="4" ref="J133:J196">(C133-G133)</f>
        <v>0.060000000000002274</v>
      </c>
      <c r="K133">
        <f aca="true" t="shared" si="5" ref="K133:K196">(J133*J133)</f>
        <v>0.0036000000000002727</v>
      </c>
    </row>
    <row r="134" spans="1:11" ht="12.75">
      <c r="A134">
        <v>444780.317</v>
      </c>
      <c r="B134">
        <v>5265049.337</v>
      </c>
      <c r="C134">
        <v>90.552</v>
      </c>
      <c r="E134">
        <v>444780.317</v>
      </c>
      <c r="F134">
        <v>5265049.337</v>
      </c>
      <c r="G134">
        <v>90.592</v>
      </c>
      <c r="I134">
        <v>131</v>
      </c>
      <c r="J134">
        <f t="shared" si="4"/>
        <v>-0.03999999999999204</v>
      </c>
      <c r="K134">
        <f t="shared" si="5"/>
        <v>0.0015999999999993634</v>
      </c>
    </row>
    <row r="135" spans="1:11" ht="12.75">
      <c r="A135">
        <v>444781.625</v>
      </c>
      <c r="B135">
        <v>5265054.15</v>
      </c>
      <c r="C135">
        <v>90.519</v>
      </c>
      <c r="E135">
        <v>444781.625</v>
      </c>
      <c r="F135">
        <v>5265054.15</v>
      </c>
      <c r="G135">
        <v>90.529</v>
      </c>
      <c r="I135">
        <v>132</v>
      </c>
      <c r="J135">
        <f t="shared" si="4"/>
        <v>-0.009999999999990905</v>
      </c>
      <c r="K135">
        <f t="shared" si="5"/>
        <v>9.99999999998181E-05</v>
      </c>
    </row>
    <row r="136" spans="1:11" ht="12.75">
      <c r="A136">
        <v>444783.256</v>
      </c>
      <c r="B136">
        <v>5265059.022</v>
      </c>
      <c r="C136">
        <v>90.395</v>
      </c>
      <c r="E136">
        <v>444783.256</v>
      </c>
      <c r="F136">
        <v>5265059.022</v>
      </c>
      <c r="G136">
        <v>90.525</v>
      </c>
      <c r="I136">
        <v>133</v>
      </c>
      <c r="J136">
        <f t="shared" si="4"/>
        <v>-0.13000000000000966</v>
      </c>
      <c r="K136">
        <f t="shared" si="5"/>
        <v>0.016900000000002514</v>
      </c>
    </row>
    <row r="137" spans="1:11" ht="12.75">
      <c r="A137">
        <v>444783.965</v>
      </c>
      <c r="B137">
        <v>5265061.324</v>
      </c>
      <c r="C137">
        <v>91.325</v>
      </c>
      <c r="E137">
        <v>444783.965</v>
      </c>
      <c r="F137">
        <v>5265061.324</v>
      </c>
      <c r="G137">
        <v>91.065</v>
      </c>
      <c r="I137">
        <v>134</v>
      </c>
      <c r="J137">
        <f t="shared" si="4"/>
        <v>0.2600000000000051</v>
      </c>
      <c r="K137">
        <f t="shared" si="5"/>
        <v>0.06760000000000266</v>
      </c>
    </row>
    <row r="138" spans="1:11" ht="12.75">
      <c r="A138">
        <v>444784.893</v>
      </c>
      <c r="B138">
        <v>5265064.429</v>
      </c>
      <c r="C138">
        <v>91.416</v>
      </c>
      <c r="E138">
        <v>444784.893</v>
      </c>
      <c r="F138">
        <v>5265064.429</v>
      </c>
      <c r="G138">
        <v>91.356</v>
      </c>
      <c r="I138">
        <v>135</v>
      </c>
      <c r="J138">
        <f t="shared" si="4"/>
        <v>0.060000000000002274</v>
      </c>
      <c r="K138">
        <f t="shared" si="5"/>
        <v>0.0036000000000002727</v>
      </c>
    </row>
    <row r="139" spans="1:11" ht="12.75">
      <c r="A139">
        <v>444785.803</v>
      </c>
      <c r="B139">
        <v>5265068.094</v>
      </c>
      <c r="C139">
        <v>91.878</v>
      </c>
      <c r="E139">
        <v>444785.803</v>
      </c>
      <c r="F139">
        <v>5265068.094</v>
      </c>
      <c r="G139">
        <v>91.718</v>
      </c>
      <c r="I139">
        <v>136</v>
      </c>
      <c r="J139">
        <f t="shared" si="4"/>
        <v>0.1599999999999966</v>
      </c>
      <c r="K139">
        <f t="shared" si="5"/>
        <v>0.02559999999999891</v>
      </c>
    </row>
    <row r="140" spans="1:11" ht="12.75">
      <c r="A140">
        <v>444789.18</v>
      </c>
      <c r="B140">
        <v>5265079.662</v>
      </c>
      <c r="C140">
        <v>91.708</v>
      </c>
      <c r="E140">
        <v>444789.18</v>
      </c>
      <c r="F140">
        <v>5265079.662</v>
      </c>
      <c r="G140">
        <v>91.708</v>
      </c>
      <c r="I140">
        <v>137</v>
      </c>
      <c r="J140">
        <f t="shared" si="4"/>
        <v>0</v>
      </c>
      <c r="K140">
        <f t="shared" si="5"/>
        <v>0</v>
      </c>
    </row>
    <row r="141" spans="1:11" ht="12.75">
      <c r="A141">
        <v>444791.988</v>
      </c>
      <c r="B141">
        <v>5265089.253</v>
      </c>
      <c r="C141">
        <v>91.683</v>
      </c>
      <c r="E141">
        <v>444791.988</v>
      </c>
      <c r="F141">
        <v>5265089.253</v>
      </c>
      <c r="G141">
        <v>91.423</v>
      </c>
      <c r="I141">
        <v>138</v>
      </c>
      <c r="J141">
        <f t="shared" si="4"/>
        <v>0.2600000000000051</v>
      </c>
      <c r="K141">
        <f t="shared" si="5"/>
        <v>0.06760000000000266</v>
      </c>
    </row>
    <row r="142" spans="1:11" ht="12.75">
      <c r="A142">
        <v>444793.272</v>
      </c>
      <c r="B142">
        <v>5265091.999</v>
      </c>
      <c r="C142">
        <v>91.151</v>
      </c>
      <c r="E142">
        <v>444793.272</v>
      </c>
      <c r="F142">
        <v>5265091.999</v>
      </c>
      <c r="G142">
        <v>90.891</v>
      </c>
      <c r="I142">
        <v>139</v>
      </c>
      <c r="J142">
        <f t="shared" si="4"/>
        <v>0.2599999999999909</v>
      </c>
      <c r="K142">
        <f t="shared" si="5"/>
        <v>0.06759999999999527</v>
      </c>
    </row>
    <row r="143" spans="1:11" ht="12.75">
      <c r="A143">
        <v>444793.61</v>
      </c>
      <c r="B143">
        <v>5265093.001</v>
      </c>
      <c r="C143">
        <v>90.084</v>
      </c>
      <c r="E143">
        <v>444793.61</v>
      </c>
      <c r="F143">
        <v>5265093.001</v>
      </c>
      <c r="G143">
        <v>90.554</v>
      </c>
      <c r="I143">
        <v>140</v>
      </c>
      <c r="J143">
        <f t="shared" si="4"/>
        <v>-0.46999999999999886</v>
      </c>
      <c r="K143">
        <f t="shared" si="5"/>
        <v>0.22089999999999893</v>
      </c>
    </row>
    <row r="144" spans="1:11" ht="12.75">
      <c r="A144">
        <v>444794.198</v>
      </c>
      <c r="B144">
        <v>5265096.446</v>
      </c>
      <c r="C144">
        <v>90.496</v>
      </c>
      <c r="E144">
        <v>444794.198</v>
      </c>
      <c r="F144">
        <v>5265096.446</v>
      </c>
      <c r="G144">
        <v>90.396</v>
      </c>
      <c r="I144">
        <v>141</v>
      </c>
      <c r="J144">
        <f t="shared" si="4"/>
        <v>0.09999999999999432</v>
      </c>
      <c r="K144">
        <f t="shared" si="5"/>
        <v>0.009999999999998864</v>
      </c>
    </row>
    <row r="145" spans="1:11" ht="12.75">
      <c r="A145">
        <v>444795.631</v>
      </c>
      <c r="B145">
        <v>5265101.471</v>
      </c>
      <c r="C145">
        <v>90.064</v>
      </c>
      <c r="E145">
        <v>444795.631</v>
      </c>
      <c r="F145">
        <v>5265101.471</v>
      </c>
      <c r="G145">
        <v>90.274</v>
      </c>
      <c r="I145">
        <v>142</v>
      </c>
      <c r="J145">
        <f t="shared" si="4"/>
        <v>-0.21000000000000796</v>
      </c>
      <c r="K145">
        <f t="shared" si="5"/>
        <v>0.044100000000003345</v>
      </c>
    </row>
    <row r="146" spans="1:11" ht="12.75">
      <c r="A146">
        <v>444796.198</v>
      </c>
      <c r="B146">
        <v>5265102.39</v>
      </c>
      <c r="C146">
        <v>90.942</v>
      </c>
      <c r="E146">
        <v>444796.198</v>
      </c>
      <c r="F146">
        <v>5265102.39</v>
      </c>
      <c r="G146">
        <v>90.562</v>
      </c>
      <c r="I146">
        <v>143</v>
      </c>
      <c r="J146">
        <f t="shared" si="4"/>
        <v>0.37999999999999545</v>
      </c>
      <c r="K146">
        <f t="shared" si="5"/>
        <v>0.14439999999999653</v>
      </c>
    </row>
    <row r="147" spans="1:11" ht="12.75">
      <c r="A147">
        <v>444797.364</v>
      </c>
      <c r="B147">
        <v>5265106.054</v>
      </c>
      <c r="C147">
        <v>91.425</v>
      </c>
      <c r="E147">
        <v>444797.364</v>
      </c>
      <c r="F147">
        <v>5265106.054</v>
      </c>
      <c r="G147">
        <v>91.495</v>
      </c>
      <c r="I147">
        <v>144</v>
      </c>
      <c r="J147">
        <f t="shared" si="4"/>
        <v>-0.07000000000000739</v>
      </c>
      <c r="K147">
        <f t="shared" si="5"/>
        <v>0.004900000000001035</v>
      </c>
    </row>
    <row r="148" spans="1:11" ht="12.75">
      <c r="A148">
        <v>444798.212</v>
      </c>
      <c r="B148">
        <v>5265108.608</v>
      </c>
      <c r="C148">
        <v>92.9</v>
      </c>
      <c r="E148">
        <v>444798.212</v>
      </c>
      <c r="F148">
        <v>5265108.608</v>
      </c>
      <c r="G148">
        <v>92.59</v>
      </c>
      <c r="I148">
        <v>145</v>
      </c>
      <c r="J148">
        <f t="shared" si="4"/>
        <v>0.3100000000000023</v>
      </c>
      <c r="K148">
        <f t="shared" si="5"/>
        <v>0.0961000000000014</v>
      </c>
    </row>
    <row r="149" spans="1:11" ht="12.75">
      <c r="A149">
        <v>444799.79</v>
      </c>
      <c r="B149">
        <v>5265113.966</v>
      </c>
      <c r="C149">
        <v>91.941</v>
      </c>
      <c r="E149">
        <v>444799.79</v>
      </c>
      <c r="F149">
        <v>5265113.966</v>
      </c>
      <c r="G149">
        <v>91.981</v>
      </c>
      <c r="I149">
        <v>146</v>
      </c>
      <c r="J149">
        <f t="shared" si="4"/>
        <v>-0.03999999999999204</v>
      </c>
      <c r="K149">
        <f t="shared" si="5"/>
        <v>0.0015999999999993634</v>
      </c>
    </row>
    <row r="150" spans="1:11" ht="12.75">
      <c r="A150">
        <v>444805.993</v>
      </c>
      <c r="B150">
        <v>5265135.088</v>
      </c>
      <c r="C150">
        <v>92.484</v>
      </c>
      <c r="E150">
        <v>444805.993</v>
      </c>
      <c r="F150">
        <v>5265135.088</v>
      </c>
      <c r="G150">
        <v>92.414</v>
      </c>
      <c r="I150">
        <v>147</v>
      </c>
      <c r="J150">
        <f t="shared" si="4"/>
        <v>0.06999999999999318</v>
      </c>
      <c r="K150">
        <f t="shared" si="5"/>
        <v>0.004899999999999045</v>
      </c>
    </row>
    <row r="151" spans="1:11" ht="12.75">
      <c r="A151">
        <v>444177.127</v>
      </c>
      <c r="B151">
        <v>5264978.98</v>
      </c>
      <c r="C151">
        <v>87.86</v>
      </c>
      <c r="E151">
        <v>444177.127</v>
      </c>
      <c r="F151">
        <v>5264978.98</v>
      </c>
      <c r="G151">
        <v>87.68</v>
      </c>
      <c r="I151">
        <v>148</v>
      </c>
      <c r="J151">
        <f t="shared" si="4"/>
        <v>0.1799999999999926</v>
      </c>
      <c r="K151">
        <f t="shared" si="5"/>
        <v>0.03239999999999734</v>
      </c>
    </row>
    <row r="152" spans="1:11" ht="12.75">
      <c r="A152">
        <v>444176.737</v>
      </c>
      <c r="B152">
        <v>5264981.321</v>
      </c>
      <c r="C152">
        <v>87.463</v>
      </c>
      <c r="E152">
        <v>444176.737</v>
      </c>
      <c r="F152">
        <v>5264981.321</v>
      </c>
      <c r="G152">
        <v>87.423</v>
      </c>
      <c r="I152">
        <v>149</v>
      </c>
      <c r="J152">
        <f t="shared" si="4"/>
        <v>0.03999999999999204</v>
      </c>
      <c r="K152">
        <f t="shared" si="5"/>
        <v>0.0015999999999993634</v>
      </c>
    </row>
    <row r="153" spans="1:11" ht="12.75">
      <c r="A153">
        <v>444175.233</v>
      </c>
      <c r="B153">
        <v>5264987.703</v>
      </c>
      <c r="C153">
        <v>87.189</v>
      </c>
      <c r="E153">
        <v>444175.233</v>
      </c>
      <c r="F153">
        <v>5264987.703</v>
      </c>
      <c r="G153">
        <v>87.029</v>
      </c>
      <c r="I153">
        <v>150</v>
      </c>
      <c r="J153">
        <f t="shared" si="4"/>
        <v>0.1599999999999966</v>
      </c>
      <c r="K153">
        <f t="shared" si="5"/>
        <v>0.02559999999999891</v>
      </c>
    </row>
    <row r="154" spans="1:11" ht="12.75">
      <c r="A154">
        <v>444173.919</v>
      </c>
      <c r="B154">
        <v>5264995.603</v>
      </c>
      <c r="C154">
        <v>87.076</v>
      </c>
      <c r="E154">
        <v>444173.919</v>
      </c>
      <c r="F154">
        <v>5264995.603</v>
      </c>
      <c r="G154">
        <v>87.036</v>
      </c>
      <c r="I154">
        <v>151</v>
      </c>
      <c r="J154">
        <f t="shared" si="4"/>
        <v>0.03999999999999204</v>
      </c>
      <c r="K154">
        <f t="shared" si="5"/>
        <v>0.0015999999999993634</v>
      </c>
    </row>
    <row r="155" spans="1:11" ht="12.75">
      <c r="A155">
        <v>444172.452</v>
      </c>
      <c r="B155">
        <v>5265001.223</v>
      </c>
      <c r="C155">
        <v>87.106</v>
      </c>
      <c r="E155">
        <v>444172.452</v>
      </c>
      <c r="F155">
        <v>5265001.223</v>
      </c>
      <c r="G155">
        <v>87.066</v>
      </c>
      <c r="I155">
        <v>152</v>
      </c>
      <c r="J155">
        <f t="shared" si="4"/>
        <v>0.03999999999999204</v>
      </c>
      <c r="K155">
        <f t="shared" si="5"/>
        <v>0.0015999999999993634</v>
      </c>
    </row>
    <row r="156" spans="1:11" ht="12.75">
      <c r="A156">
        <v>444171.929</v>
      </c>
      <c r="B156">
        <v>5265004.125</v>
      </c>
      <c r="C156">
        <v>89.41</v>
      </c>
      <c r="E156">
        <v>444171.929</v>
      </c>
      <c r="F156">
        <v>5265004.125</v>
      </c>
      <c r="G156">
        <v>89.11</v>
      </c>
      <c r="I156">
        <v>153</v>
      </c>
      <c r="J156">
        <f t="shared" si="4"/>
        <v>0.29999999999999716</v>
      </c>
      <c r="K156">
        <f t="shared" si="5"/>
        <v>0.08999999999999829</v>
      </c>
    </row>
    <row r="157" spans="1:11" ht="12.75">
      <c r="A157">
        <v>444169.42</v>
      </c>
      <c r="B157">
        <v>5265014.558</v>
      </c>
      <c r="C157">
        <v>89.768</v>
      </c>
      <c r="E157">
        <v>444169.42</v>
      </c>
      <c r="F157">
        <v>5265014.558</v>
      </c>
      <c r="G157">
        <v>89.768</v>
      </c>
      <c r="I157">
        <v>154</v>
      </c>
      <c r="J157">
        <f t="shared" si="4"/>
        <v>0</v>
      </c>
      <c r="K157">
        <f t="shared" si="5"/>
        <v>0</v>
      </c>
    </row>
    <row r="158" spans="1:11" ht="12.75">
      <c r="A158">
        <v>444166.448</v>
      </c>
      <c r="B158">
        <v>5265028.807</v>
      </c>
      <c r="C158">
        <v>89.579</v>
      </c>
      <c r="E158">
        <v>444166.448</v>
      </c>
      <c r="F158">
        <v>5265028.807</v>
      </c>
      <c r="G158">
        <v>89.429</v>
      </c>
      <c r="I158">
        <v>155</v>
      </c>
      <c r="J158">
        <f t="shared" si="4"/>
        <v>0.14999999999999147</v>
      </c>
      <c r="K158">
        <f t="shared" si="5"/>
        <v>0.022499999999997442</v>
      </c>
    </row>
    <row r="159" spans="1:11" ht="12.75">
      <c r="A159">
        <v>444165.439</v>
      </c>
      <c r="B159">
        <v>5265031.763</v>
      </c>
      <c r="C159">
        <v>88.09</v>
      </c>
      <c r="E159">
        <v>444165.439</v>
      </c>
      <c r="F159">
        <v>5265031.763</v>
      </c>
      <c r="G159">
        <v>88.39</v>
      </c>
      <c r="I159">
        <v>156</v>
      </c>
      <c r="J159">
        <f t="shared" si="4"/>
        <v>-0.29999999999999716</v>
      </c>
      <c r="K159">
        <f t="shared" si="5"/>
        <v>0.08999999999999829</v>
      </c>
    </row>
    <row r="160" spans="1:11" ht="12.75">
      <c r="A160">
        <v>444163.821</v>
      </c>
      <c r="B160">
        <v>5265039.688</v>
      </c>
      <c r="C160">
        <v>87.757</v>
      </c>
      <c r="E160">
        <v>444163.821</v>
      </c>
      <c r="F160">
        <v>5265039.688</v>
      </c>
      <c r="G160">
        <v>87.727</v>
      </c>
      <c r="I160">
        <v>157</v>
      </c>
      <c r="J160">
        <f t="shared" si="4"/>
        <v>0.030000000000001137</v>
      </c>
      <c r="K160">
        <f t="shared" si="5"/>
        <v>0.0009000000000000682</v>
      </c>
    </row>
    <row r="161" spans="1:11" ht="12.75">
      <c r="A161">
        <v>444163.117</v>
      </c>
      <c r="B161">
        <v>5265041.281</v>
      </c>
      <c r="C161">
        <v>87.163</v>
      </c>
      <c r="E161">
        <v>444163.117</v>
      </c>
      <c r="F161">
        <v>5265041.281</v>
      </c>
      <c r="G161">
        <v>87.233</v>
      </c>
      <c r="I161">
        <v>158</v>
      </c>
      <c r="J161">
        <f t="shared" si="4"/>
        <v>-0.07000000000000739</v>
      </c>
      <c r="K161">
        <f t="shared" si="5"/>
        <v>0.004900000000001035</v>
      </c>
    </row>
    <row r="162" spans="1:11" ht="12.75">
      <c r="A162">
        <v>444161.591</v>
      </c>
      <c r="B162">
        <v>5265047.27</v>
      </c>
      <c r="C162">
        <v>85.359</v>
      </c>
      <c r="E162">
        <v>444161.591</v>
      </c>
      <c r="F162">
        <v>5265047.27</v>
      </c>
      <c r="G162">
        <v>86.499</v>
      </c>
      <c r="I162">
        <v>159</v>
      </c>
      <c r="J162">
        <f t="shared" si="4"/>
        <v>-1.1400000000000006</v>
      </c>
      <c r="K162">
        <f t="shared" si="5"/>
        <v>1.2996000000000012</v>
      </c>
    </row>
    <row r="163" spans="1:11" ht="12.75">
      <c r="A163">
        <v>444159.771</v>
      </c>
      <c r="B163">
        <v>5265055.106</v>
      </c>
      <c r="C163">
        <v>86.821</v>
      </c>
      <c r="E163">
        <v>444159.771</v>
      </c>
      <c r="F163">
        <v>5265055.106</v>
      </c>
      <c r="G163">
        <v>87.261</v>
      </c>
      <c r="I163">
        <v>160</v>
      </c>
      <c r="J163">
        <f t="shared" si="4"/>
        <v>-0.4399999999999977</v>
      </c>
      <c r="K163">
        <f t="shared" si="5"/>
        <v>0.193599999999998</v>
      </c>
    </row>
    <row r="164" spans="1:11" ht="12.75">
      <c r="A164">
        <v>444158.607</v>
      </c>
      <c r="B164">
        <v>5265058.53</v>
      </c>
      <c r="C164">
        <v>88.799</v>
      </c>
      <c r="E164">
        <v>444158.607</v>
      </c>
      <c r="F164">
        <v>5265058.53</v>
      </c>
      <c r="G164">
        <v>88.689</v>
      </c>
      <c r="I164">
        <v>161</v>
      </c>
      <c r="J164">
        <f t="shared" si="4"/>
        <v>0.11000000000001364</v>
      </c>
      <c r="K164">
        <f t="shared" si="5"/>
        <v>0.012100000000003</v>
      </c>
    </row>
    <row r="165" spans="1:11" ht="12.75">
      <c r="A165">
        <v>444166.569</v>
      </c>
      <c r="B165">
        <v>5265027.271</v>
      </c>
      <c r="C165">
        <v>89.63</v>
      </c>
      <c r="E165">
        <v>444166.569</v>
      </c>
      <c r="F165">
        <v>5265027.271</v>
      </c>
      <c r="G165">
        <v>89.64</v>
      </c>
      <c r="I165">
        <v>162</v>
      </c>
      <c r="J165">
        <f t="shared" si="4"/>
        <v>-0.010000000000005116</v>
      </c>
      <c r="K165">
        <f t="shared" si="5"/>
        <v>0.00010000000000010231</v>
      </c>
    </row>
    <row r="166" spans="1:11" ht="12.75">
      <c r="A166">
        <v>444154.454</v>
      </c>
      <c r="B166">
        <v>5265072.461</v>
      </c>
      <c r="C166">
        <v>89.8</v>
      </c>
      <c r="E166">
        <v>444154.454</v>
      </c>
      <c r="F166">
        <v>5265072.461</v>
      </c>
      <c r="G166">
        <v>89.75</v>
      </c>
      <c r="I166">
        <v>163</v>
      </c>
      <c r="J166">
        <f t="shared" si="4"/>
        <v>0.04999999999999716</v>
      </c>
      <c r="K166">
        <f t="shared" si="5"/>
        <v>0.002499999999999716</v>
      </c>
    </row>
    <row r="167" spans="1:11" ht="12.75">
      <c r="A167">
        <v>444157.363</v>
      </c>
      <c r="B167">
        <v>5265081.097</v>
      </c>
      <c r="C167">
        <v>89.604</v>
      </c>
      <c r="E167">
        <v>444157.363</v>
      </c>
      <c r="F167">
        <v>5265081.097</v>
      </c>
      <c r="G167">
        <v>89.584</v>
      </c>
      <c r="I167">
        <v>164</v>
      </c>
      <c r="J167">
        <f t="shared" si="4"/>
        <v>0.01999999999999602</v>
      </c>
      <c r="K167">
        <f t="shared" si="5"/>
        <v>0.00039999999999984086</v>
      </c>
    </row>
    <row r="168" spans="1:11" ht="12.75">
      <c r="A168">
        <v>444161.08</v>
      </c>
      <c r="B168">
        <v>5265094.937</v>
      </c>
      <c r="C168">
        <v>89.111</v>
      </c>
      <c r="E168">
        <v>444161.08</v>
      </c>
      <c r="F168">
        <v>5265094.937</v>
      </c>
      <c r="G168">
        <v>89.091</v>
      </c>
      <c r="I168">
        <v>165</v>
      </c>
      <c r="J168">
        <f t="shared" si="4"/>
        <v>0.020000000000010232</v>
      </c>
      <c r="K168">
        <f t="shared" si="5"/>
        <v>0.00040000000000040925</v>
      </c>
    </row>
    <row r="169" spans="1:11" ht="12.75">
      <c r="A169">
        <v>444162.482</v>
      </c>
      <c r="B169">
        <v>5265100.616</v>
      </c>
      <c r="C169">
        <v>89.709</v>
      </c>
      <c r="E169">
        <v>444162.482</v>
      </c>
      <c r="F169">
        <v>5265100.616</v>
      </c>
      <c r="G169">
        <v>89.499</v>
      </c>
      <c r="I169">
        <v>166</v>
      </c>
      <c r="J169">
        <f t="shared" si="4"/>
        <v>0.21000000000000796</v>
      </c>
      <c r="K169">
        <f t="shared" si="5"/>
        <v>0.044100000000003345</v>
      </c>
    </row>
    <row r="170" spans="1:11" ht="12.75">
      <c r="A170">
        <v>444163.398</v>
      </c>
      <c r="B170">
        <v>5265109.241</v>
      </c>
      <c r="C170">
        <v>89.519</v>
      </c>
      <c r="E170">
        <v>444163.398</v>
      </c>
      <c r="F170">
        <v>5265109.241</v>
      </c>
      <c r="G170">
        <v>89.439</v>
      </c>
      <c r="I170">
        <v>167</v>
      </c>
      <c r="J170">
        <f t="shared" si="4"/>
        <v>0.0800000000000125</v>
      </c>
      <c r="K170">
        <f t="shared" si="5"/>
        <v>0.006400000000002001</v>
      </c>
    </row>
    <row r="171" spans="1:11" ht="12.75">
      <c r="A171">
        <v>444165.515</v>
      </c>
      <c r="B171">
        <v>5265118.846</v>
      </c>
      <c r="C171">
        <v>89.192</v>
      </c>
      <c r="E171">
        <v>444165.515</v>
      </c>
      <c r="F171">
        <v>5265118.846</v>
      </c>
      <c r="G171">
        <v>89.512</v>
      </c>
      <c r="I171">
        <v>168</v>
      </c>
      <c r="J171">
        <f t="shared" si="4"/>
        <v>-0.3200000000000074</v>
      </c>
      <c r="K171">
        <f t="shared" si="5"/>
        <v>0.10240000000000472</v>
      </c>
    </row>
    <row r="172" spans="1:11" ht="12.75">
      <c r="A172">
        <v>444167.019</v>
      </c>
      <c r="B172">
        <v>5265123.948</v>
      </c>
      <c r="C172">
        <v>90.477</v>
      </c>
      <c r="E172">
        <v>444167.019</v>
      </c>
      <c r="F172">
        <v>5265123.948</v>
      </c>
      <c r="G172">
        <v>90.417</v>
      </c>
      <c r="I172">
        <v>169</v>
      </c>
      <c r="J172">
        <f t="shared" si="4"/>
        <v>0.060000000000002274</v>
      </c>
      <c r="K172">
        <f t="shared" si="5"/>
        <v>0.0036000000000002727</v>
      </c>
    </row>
    <row r="173" spans="1:11" ht="12.75">
      <c r="A173">
        <v>444169.697</v>
      </c>
      <c r="B173">
        <v>5265136.336</v>
      </c>
      <c r="C173">
        <v>90.52</v>
      </c>
      <c r="E173">
        <v>444169.697</v>
      </c>
      <c r="F173">
        <v>5265136.336</v>
      </c>
      <c r="G173">
        <v>90.53</v>
      </c>
      <c r="I173">
        <v>170</v>
      </c>
      <c r="J173">
        <f t="shared" si="4"/>
        <v>-0.010000000000005116</v>
      </c>
      <c r="K173">
        <f t="shared" si="5"/>
        <v>0.00010000000000010231</v>
      </c>
    </row>
    <row r="174" spans="1:11" ht="12.75">
      <c r="A174">
        <v>444169.902</v>
      </c>
      <c r="B174">
        <v>5265153.089</v>
      </c>
      <c r="C174">
        <v>90.593</v>
      </c>
      <c r="E174">
        <v>444169.902</v>
      </c>
      <c r="F174">
        <v>5265153.089</v>
      </c>
      <c r="G174">
        <v>90.503</v>
      </c>
      <c r="I174">
        <v>171</v>
      </c>
      <c r="J174">
        <f t="shared" si="4"/>
        <v>0.09000000000000341</v>
      </c>
      <c r="K174">
        <f t="shared" si="5"/>
        <v>0.008100000000000614</v>
      </c>
    </row>
    <row r="175" spans="1:11" ht="12.75">
      <c r="A175">
        <v>444169.837</v>
      </c>
      <c r="B175">
        <v>5265152.109</v>
      </c>
      <c r="C175">
        <v>90.552</v>
      </c>
      <c r="E175">
        <v>444169.837</v>
      </c>
      <c r="F175">
        <v>5265152.109</v>
      </c>
      <c r="G175">
        <v>90.512</v>
      </c>
      <c r="I175">
        <v>172</v>
      </c>
      <c r="J175">
        <f t="shared" si="4"/>
        <v>0.04000000000000625</v>
      </c>
      <c r="K175">
        <f t="shared" si="5"/>
        <v>0.0016000000000005003</v>
      </c>
    </row>
    <row r="176" spans="1:11" ht="12.75">
      <c r="A176">
        <v>444170.774</v>
      </c>
      <c r="B176">
        <v>5265151.959</v>
      </c>
      <c r="C176">
        <v>90.569</v>
      </c>
      <c r="E176">
        <v>444170.774</v>
      </c>
      <c r="F176">
        <v>5265151.959</v>
      </c>
      <c r="G176">
        <v>90.449</v>
      </c>
      <c r="I176">
        <v>173</v>
      </c>
      <c r="J176">
        <f t="shared" si="4"/>
        <v>0.12000000000000455</v>
      </c>
      <c r="K176">
        <f t="shared" si="5"/>
        <v>0.01440000000000109</v>
      </c>
    </row>
    <row r="177" spans="1:11" ht="12.75">
      <c r="A177">
        <v>444171.91</v>
      </c>
      <c r="B177">
        <v>5265159.827</v>
      </c>
      <c r="C177">
        <v>90.506</v>
      </c>
      <c r="E177">
        <v>444171.91</v>
      </c>
      <c r="F177">
        <v>5265159.827</v>
      </c>
      <c r="G177">
        <v>90.486</v>
      </c>
      <c r="I177">
        <v>174</v>
      </c>
      <c r="J177">
        <f t="shared" si="4"/>
        <v>0.01999999999999602</v>
      </c>
      <c r="K177">
        <f t="shared" si="5"/>
        <v>0.00039999999999984086</v>
      </c>
    </row>
    <row r="178" spans="1:11" ht="12.75">
      <c r="A178">
        <v>444173.297</v>
      </c>
      <c r="B178">
        <v>5265167.81</v>
      </c>
      <c r="C178">
        <v>90.345</v>
      </c>
      <c r="E178">
        <v>444173.297</v>
      </c>
      <c r="F178">
        <v>5265167.81</v>
      </c>
      <c r="G178">
        <v>90.325</v>
      </c>
      <c r="I178">
        <v>175</v>
      </c>
      <c r="J178">
        <f t="shared" si="4"/>
        <v>0.01999999999999602</v>
      </c>
      <c r="K178">
        <f t="shared" si="5"/>
        <v>0.00039999999999984086</v>
      </c>
    </row>
    <row r="179" spans="1:11" ht="12.75">
      <c r="A179">
        <v>444175.715</v>
      </c>
      <c r="B179">
        <v>5265182.037</v>
      </c>
      <c r="C179">
        <v>90.057</v>
      </c>
      <c r="E179">
        <v>444175.715</v>
      </c>
      <c r="F179">
        <v>5265182.037</v>
      </c>
      <c r="G179">
        <v>90.087</v>
      </c>
      <c r="I179">
        <v>176</v>
      </c>
      <c r="J179">
        <f t="shared" si="4"/>
        <v>-0.030000000000001137</v>
      </c>
      <c r="K179">
        <f t="shared" si="5"/>
        <v>0.0009000000000000682</v>
      </c>
    </row>
    <row r="180" spans="1:11" ht="12.75">
      <c r="A180">
        <v>444178.415</v>
      </c>
      <c r="B180">
        <v>5265196.522</v>
      </c>
      <c r="C180">
        <v>90.19</v>
      </c>
      <c r="E180">
        <v>444178.415</v>
      </c>
      <c r="F180">
        <v>5265196.522</v>
      </c>
      <c r="G180">
        <v>90.11</v>
      </c>
      <c r="I180">
        <v>177</v>
      </c>
      <c r="J180">
        <f t="shared" si="4"/>
        <v>0.0799999999999983</v>
      </c>
      <c r="K180">
        <f t="shared" si="5"/>
        <v>0.006399999999999727</v>
      </c>
    </row>
    <row r="181" spans="1:11" ht="12.75">
      <c r="A181">
        <v>444180.79</v>
      </c>
      <c r="B181">
        <v>5265209.076</v>
      </c>
      <c r="C181">
        <v>90.047</v>
      </c>
      <c r="E181">
        <v>444180.79</v>
      </c>
      <c r="F181">
        <v>5265209.076</v>
      </c>
      <c r="G181">
        <v>89.997</v>
      </c>
      <c r="I181">
        <v>178</v>
      </c>
      <c r="J181">
        <f t="shared" si="4"/>
        <v>0.04999999999999716</v>
      </c>
      <c r="K181">
        <f t="shared" si="5"/>
        <v>0.002499999999999716</v>
      </c>
    </row>
    <row r="182" spans="1:11" ht="12.75">
      <c r="A182">
        <v>444182.944</v>
      </c>
      <c r="B182">
        <v>5265219.726</v>
      </c>
      <c r="C182">
        <v>90.159</v>
      </c>
      <c r="E182">
        <v>444182.944</v>
      </c>
      <c r="F182">
        <v>5265219.726</v>
      </c>
      <c r="G182">
        <v>90.089</v>
      </c>
      <c r="I182">
        <v>179</v>
      </c>
      <c r="J182">
        <f t="shared" si="4"/>
        <v>0.07000000000000739</v>
      </c>
      <c r="K182">
        <f t="shared" si="5"/>
        <v>0.004900000000001035</v>
      </c>
    </row>
    <row r="183" spans="1:11" ht="12.75">
      <c r="A183">
        <v>444186.995</v>
      </c>
      <c r="B183">
        <v>5265242.112</v>
      </c>
      <c r="C183">
        <v>89.923</v>
      </c>
      <c r="E183">
        <v>444186.995</v>
      </c>
      <c r="F183">
        <v>5265242.112</v>
      </c>
      <c r="G183">
        <v>89.923</v>
      </c>
      <c r="I183">
        <v>180</v>
      </c>
      <c r="J183">
        <f t="shared" si="4"/>
        <v>0</v>
      </c>
      <c r="K183">
        <f t="shared" si="5"/>
        <v>0</v>
      </c>
    </row>
    <row r="184" spans="1:11" ht="12.75">
      <c r="A184">
        <v>444191.325</v>
      </c>
      <c r="B184">
        <v>5265265.306</v>
      </c>
      <c r="C184">
        <v>90.071</v>
      </c>
      <c r="E184">
        <v>444191.325</v>
      </c>
      <c r="F184">
        <v>5265265.306</v>
      </c>
      <c r="G184">
        <v>90.011</v>
      </c>
      <c r="I184">
        <v>181</v>
      </c>
      <c r="J184">
        <f t="shared" si="4"/>
        <v>0.060000000000002274</v>
      </c>
      <c r="K184">
        <f t="shared" si="5"/>
        <v>0.0036000000000002727</v>
      </c>
    </row>
    <row r="185" spans="1:11" ht="12.75">
      <c r="A185">
        <v>444195.943</v>
      </c>
      <c r="B185">
        <v>5265292.457</v>
      </c>
      <c r="C185">
        <v>90.061</v>
      </c>
      <c r="E185">
        <v>444195.943</v>
      </c>
      <c r="F185">
        <v>5265292.457</v>
      </c>
      <c r="G185">
        <v>90.111</v>
      </c>
      <c r="I185">
        <v>182</v>
      </c>
      <c r="J185">
        <f t="shared" si="4"/>
        <v>-0.04999999999999716</v>
      </c>
      <c r="K185">
        <f t="shared" si="5"/>
        <v>0.002499999999999716</v>
      </c>
    </row>
    <row r="186" spans="1:11" ht="12.75">
      <c r="A186">
        <v>444198.717</v>
      </c>
      <c r="B186">
        <v>5265308.987</v>
      </c>
      <c r="C186">
        <v>90.037</v>
      </c>
      <c r="E186">
        <v>444198.717</v>
      </c>
      <c r="F186">
        <v>5265308.987</v>
      </c>
      <c r="G186">
        <v>90.027</v>
      </c>
      <c r="I186">
        <v>183</v>
      </c>
      <c r="J186">
        <f t="shared" si="4"/>
        <v>0.010000000000005116</v>
      </c>
      <c r="K186">
        <f t="shared" si="5"/>
        <v>0.00010000000000010231</v>
      </c>
    </row>
    <row r="187" spans="1:11" ht="12.75">
      <c r="A187">
        <v>444200.085</v>
      </c>
      <c r="B187">
        <v>5265317.44</v>
      </c>
      <c r="C187">
        <v>90.067</v>
      </c>
      <c r="E187">
        <v>444200.085</v>
      </c>
      <c r="F187">
        <v>5265317.44</v>
      </c>
      <c r="G187">
        <v>90.127</v>
      </c>
      <c r="I187">
        <v>184</v>
      </c>
      <c r="J187">
        <f t="shared" si="4"/>
        <v>-0.060000000000002274</v>
      </c>
      <c r="K187">
        <f t="shared" si="5"/>
        <v>0.0036000000000002727</v>
      </c>
    </row>
    <row r="188" spans="1:11" ht="12.75">
      <c r="A188">
        <v>444202.786</v>
      </c>
      <c r="B188">
        <v>5265333.271</v>
      </c>
      <c r="C188">
        <v>89.962</v>
      </c>
      <c r="E188">
        <v>444202.786</v>
      </c>
      <c r="F188">
        <v>5265333.271</v>
      </c>
      <c r="G188">
        <v>89.942</v>
      </c>
      <c r="I188">
        <v>185</v>
      </c>
      <c r="J188">
        <f t="shared" si="4"/>
        <v>0.020000000000010232</v>
      </c>
      <c r="K188">
        <f t="shared" si="5"/>
        <v>0.00040000000000040925</v>
      </c>
    </row>
    <row r="189" spans="1:11" ht="12.75">
      <c r="A189">
        <v>444205.035</v>
      </c>
      <c r="B189">
        <v>5265346.587</v>
      </c>
      <c r="C189">
        <v>90.088</v>
      </c>
      <c r="E189">
        <v>444205.035</v>
      </c>
      <c r="F189">
        <v>5265346.587</v>
      </c>
      <c r="G189">
        <v>90.058</v>
      </c>
      <c r="I189">
        <v>186</v>
      </c>
      <c r="J189">
        <f t="shared" si="4"/>
        <v>0.029999999999986926</v>
      </c>
      <c r="K189">
        <f t="shared" si="5"/>
        <v>0.0008999999999992156</v>
      </c>
    </row>
    <row r="190" spans="1:11" ht="12.75">
      <c r="A190">
        <v>444208.362</v>
      </c>
      <c r="B190">
        <v>5265365.612</v>
      </c>
      <c r="C190">
        <v>90.027</v>
      </c>
      <c r="E190">
        <v>444208.362</v>
      </c>
      <c r="F190">
        <v>5265365.612</v>
      </c>
      <c r="G190">
        <v>89.977</v>
      </c>
      <c r="I190">
        <v>187</v>
      </c>
      <c r="J190">
        <f t="shared" si="4"/>
        <v>0.04999999999999716</v>
      </c>
      <c r="K190">
        <f t="shared" si="5"/>
        <v>0.002499999999999716</v>
      </c>
    </row>
    <row r="191" spans="1:11" ht="12.75">
      <c r="A191">
        <v>444209.696</v>
      </c>
      <c r="B191">
        <v>5265375.799</v>
      </c>
      <c r="C191">
        <v>89.78</v>
      </c>
      <c r="E191">
        <v>444209.696</v>
      </c>
      <c r="F191">
        <v>5265375.799</v>
      </c>
      <c r="G191">
        <v>89.68</v>
      </c>
      <c r="I191">
        <v>188</v>
      </c>
      <c r="J191">
        <f t="shared" si="4"/>
        <v>0.09999999999999432</v>
      </c>
      <c r="K191">
        <f t="shared" si="5"/>
        <v>0.009999999999998864</v>
      </c>
    </row>
    <row r="192" spans="1:11" ht="12.75">
      <c r="A192">
        <v>444210.706</v>
      </c>
      <c r="B192">
        <v>5265380.777</v>
      </c>
      <c r="C192">
        <v>89.028</v>
      </c>
      <c r="E192">
        <v>444210.706</v>
      </c>
      <c r="F192">
        <v>5265380.777</v>
      </c>
      <c r="G192">
        <v>88.968</v>
      </c>
      <c r="I192">
        <v>189</v>
      </c>
      <c r="J192">
        <f t="shared" si="4"/>
        <v>0.060000000000002274</v>
      </c>
      <c r="K192">
        <f t="shared" si="5"/>
        <v>0.0036000000000002727</v>
      </c>
    </row>
    <row r="193" spans="1:11" ht="12.75">
      <c r="A193">
        <v>444211.087</v>
      </c>
      <c r="B193">
        <v>5265384.548</v>
      </c>
      <c r="C193">
        <v>88.79</v>
      </c>
      <c r="E193">
        <v>444211.087</v>
      </c>
      <c r="F193">
        <v>5265384.548</v>
      </c>
      <c r="G193">
        <v>88.8</v>
      </c>
      <c r="I193">
        <v>190</v>
      </c>
      <c r="J193">
        <f t="shared" si="4"/>
        <v>-0.009999999999990905</v>
      </c>
      <c r="K193">
        <f t="shared" si="5"/>
        <v>9.99999999998181E-05</v>
      </c>
    </row>
    <row r="194" spans="1:11" ht="12.75">
      <c r="A194">
        <v>444211.273</v>
      </c>
      <c r="B194">
        <v>5265385.368</v>
      </c>
      <c r="C194">
        <v>89.77</v>
      </c>
      <c r="E194">
        <v>444211.273</v>
      </c>
      <c r="F194">
        <v>5265385.368</v>
      </c>
      <c r="G194">
        <v>88.87</v>
      </c>
      <c r="I194">
        <v>191</v>
      </c>
      <c r="J194">
        <f t="shared" si="4"/>
        <v>0.8999999999999915</v>
      </c>
      <c r="K194">
        <f t="shared" si="5"/>
        <v>0.8099999999999846</v>
      </c>
    </row>
    <row r="195" spans="1:11" ht="12.75">
      <c r="A195">
        <v>444211.489</v>
      </c>
      <c r="B195">
        <v>5265386.523</v>
      </c>
      <c r="C195">
        <v>88.767</v>
      </c>
      <c r="E195">
        <v>444211.489</v>
      </c>
      <c r="F195">
        <v>5265386.523</v>
      </c>
      <c r="G195">
        <v>88.917</v>
      </c>
      <c r="I195">
        <v>192</v>
      </c>
      <c r="J195">
        <f t="shared" si="4"/>
        <v>-0.15000000000000568</v>
      </c>
      <c r="K195">
        <f t="shared" si="5"/>
        <v>0.022500000000001706</v>
      </c>
    </row>
    <row r="196" spans="1:11" ht="12.75">
      <c r="A196">
        <v>444213.223</v>
      </c>
      <c r="B196">
        <v>5265396.742</v>
      </c>
      <c r="C196">
        <v>88.754</v>
      </c>
      <c r="E196">
        <v>444213.223</v>
      </c>
      <c r="F196">
        <v>5265396.742</v>
      </c>
      <c r="G196">
        <v>88.624</v>
      </c>
      <c r="I196">
        <v>193</v>
      </c>
      <c r="J196">
        <f t="shared" si="4"/>
        <v>0.13000000000000966</v>
      </c>
      <c r="K196">
        <f t="shared" si="5"/>
        <v>0.016900000000002514</v>
      </c>
    </row>
    <row r="197" spans="1:11" ht="12.75">
      <c r="A197">
        <v>444214.138</v>
      </c>
      <c r="B197">
        <v>5265403.564</v>
      </c>
      <c r="C197">
        <v>87.429</v>
      </c>
      <c r="E197">
        <v>444214.138</v>
      </c>
      <c r="F197">
        <v>5265403.564</v>
      </c>
      <c r="G197">
        <v>87.759</v>
      </c>
      <c r="I197">
        <v>194</v>
      </c>
      <c r="J197">
        <f aca="true" t="shared" si="6" ref="J197:J260">(C197-G197)</f>
        <v>-0.3299999999999983</v>
      </c>
      <c r="K197">
        <f aca="true" t="shared" si="7" ref="K197:K260">(J197*J197)</f>
        <v>0.10889999999999887</v>
      </c>
    </row>
    <row r="198" spans="1:11" ht="12.75">
      <c r="A198">
        <v>444214.55</v>
      </c>
      <c r="B198">
        <v>5265406.457</v>
      </c>
      <c r="C198">
        <v>88.967</v>
      </c>
      <c r="E198">
        <v>444214.55</v>
      </c>
      <c r="F198">
        <v>5265406.457</v>
      </c>
      <c r="G198">
        <v>88.587</v>
      </c>
      <c r="I198">
        <v>195</v>
      </c>
      <c r="J198">
        <f t="shared" si="6"/>
        <v>0.37999999999999545</v>
      </c>
      <c r="K198">
        <f t="shared" si="7"/>
        <v>0.14439999999999653</v>
      </c>
    </row>
    <row r="199" spans="1:11" ht="12.75">
      <c r="A199">
        <v>444216.531</v>
      </c>
      <c r="B199">
        <v>5265419.188</v>
      </c>
      <c r="C199">
        <v>88.782</v>
      </c>
      <c r="E199">
        <v>444216.531</v>
      </c>
      <c r="F199">
        <v>5265419.188</v>
      </c>
      <c r="G199">
        <v>88.812</v>
      </c>
      <c r="I199">
        <v>196</v>
      </c>
      <c r="J199">
        <f t="shared" si="6"/>
        <v>-0.030000000000001137</v>
      </c>
      <c r="K199">
        <f t="shared" si="7"/>
        <v>0.0009000000000000682</v>
      </c>
    </row>
    <row r="200" spans="1:11" ht="12.75">
      <c r="A200">
        <v>444219.12</v>
      </c>
      <c r="B200">
        <v>5265440.203</v>
      </c>
      <c r="C200">
        <v>88.649</v>
      </c>
      <c r="E200">
        <v>444219.12</v>
      </c>
      <c r="F200">
        <v>5265440.203</v>
      </c>
      <c r="G200">
        <v>88.499</v>
      </c>
      <c r="I200">
        <v>197</v>
      </c>
      <c r="J200">
        <f t="shared" si="6"/>
        <v>0.15000000000000568</v>
      </c>
      <c r="K200">
        <f t="shared" si="7"/>
        <v>0.022500000000001706</v>
      </c>
    </row>
    <row r="201" spans="1:11" ht="12.75">
      <c r="A201">
        <v>444219.414</v>
      </c>
      <c r="B201">
        <v>5265441.967</v>
      </c>
      <c r="C201">
        <v>87.867</v>
      </c>
      <c r="E201">
        <v>444219.414</v>
      </c>
      <c r="F201">
        <v>5265441.967</v>
      </c>
      <c r="G201">
        <v>87.917</v>
      </c>
      <c r="I201">
        <v>198</v>
      </c>
      <c r="J201">
        <f t="shared" si="6"/>
        <v>-0.04999999999999716</v>
      </c>
      <c r="K201">
        <f t="shared" si="7"/>
        <v>0.002499999999999716</v>
      </c>
    </row>
    <row r="202" spans="1:11" ht="12.75">
      <c r="A202">
        <v>444219.93</v>
      </c>
      <c r="B202">
        <v>5265445.613</v>
      </c>
      <c r="C202">
        <v>87.245</v>
      </c>
      <c r="E202">
        <v>444219.93</v>
      </c>
      <c r="F202">
        <v>5265445.613</v>
      </c>
      <c r="G202">
        <v>87.655</v>
      </c>
      <c r="I202">
        <v>199</v>
      </c>
      <c r="J202">
        <f t="shared" si="6"/>
        <v>-0.4099999999999966</v>
      </c>
      <c r="K202">
        <f t="shared" si="7"/>
        <v>0.1680999999999972</v>
      </c>
    </row>
    <row r="203" spans="1:11" ht="12.75">
      <c r="A203">
        <v>444219.622</v>
      </c>
      <c r="B203">
        <v>5265437.282</v>
      </c>
      <c r="C203">
        <v>88.824</v>
      </c>
      <c r="E203">
        <v>444219.622</v>
      </c>
      <c r="F203">
        <v>5265437.282</v>
      </c>
      <c r="G203">
        <v>88.724</v>
      </c>
      <c r="I203">
        <v>200</v>
      </c>
      <c r="J203">
        <f t="shared" si="6"/>
        <v>0.09999999999999432</v>
      </c>
      <c r="K203">
        <f t="shared" si="7"/>
        <v>0.009999999999998864</v>
      </c>
    </row>
    <row r="204" spans="1:11" ht="12.75">
      <c r="A204">
        <v>444221.365</v>
      </c>
      <c r="B204">
        <v>5265450.357</v>
      </c>
      <c r="C204">
        <v>89.81</v>
      </c>
      <c r="E204">
        <v>444221.365</v>
      </c>
      <c r="F204">
        <v>5265450.357</v>
      </c>
      <c r="G204">
        <v>89.79</v>
      </c>
      <c r="I204">
        <v>201</v>
      </c>
      <c r="J204">
        <f t="shared" si="6"/>
        <v>0.01999999999999602</v>
      </c>
      <c r="K204">
        <f t="shared" si="7"/>
        <v>0.00039999999999984086</v>
      </c>
    </row>
    <row r="205" spans="1:11" ht="12.75">
      <c r="A205">
        <v>444222.282</v>
      </c>
      <c r="B205">
        <v>5265457.417</v>
      </c>
      <c r="C205">
        <v>89.761</v>
      </c>
      <c r="E205">
        <v>444222.282</v>
      </c>
      <c r="F205">
        <v>5265457.417</v>
      </c>
      <c r="G205">
        <v>89.781</v>
      </c>
      <c r="I205">
        <v>202</v>
      </c>
      <c r="J205">
        <f t="shared" si="6"/>
        <v>-0.020000000000010232</v>
      </c>
      <c r="K205">
        <f t="shared" si="7"/>
        <v>0.00040000000000040925</v>
      </c>
    </row>
    <row r="206" spans="1:11" ht="12.75">
      <c r="A206">
        <v>444226.143</v>
      </c>
      <c r="B206">
        <v>5265480.027</v>
      </c>
      <c r="C206">
        <v>89.898</v>
      </c>
      <c r="E206">
        <v>444226.143</v>
      </c>
      <c r="F206">
        <v>5265480.027</v>
      </c>
      <c r="G206">
        <v>89.838</v>
      </c>
      <c r="I206">
        <v>203</v>
      </c>
      <c r="J206">
        <f t="shared" si="6"/>
        <v>0.060000000000002274</v>
      </c>
      <c r="K206">
        <f t="shared" si="7"/>
        <v>0.0036000000000002727</v>
      </c>
    </row>
    <row r="207" spans="1:11" ht="12.75">
      <c r="A207">
        <v>444229.435</v>
      </c>
      <c r="B207">
        <v>5265501.819</v>
      </c>
      <c r="C207">
        <v>90.023</v>
      </c>
      <c r="E207">
        <v>444229.435</v>
      </c>
      <c r="F207">
        <v>5265501.819</v>
      </c>
      <c r="G207">
        <v>90.073</v>
      </c>
      <c r="I207">
        <v>204</v>
      </c>
      <c r="J207">
        <f t="shared" si="6"/>
        <v>-0.04999999999999716</v>
      </c>
      <c r="K207">
        <f t="shared" si="7"/>
        <v>0.002499999999999716</v>
      </c>
    </row>
    <row r="208" spans="1:11" ht="12.75">
      <c r="A208">
        <v>444231.704</v>
      </c>
      <c r="B208">
        <v>5265518.845</v>
      </c>
      <c r="C208">
        <v>90.534</v>
      </c>
      <c r="E208">
        <v>444231.704</v>
      </c>
      <c r="F208">
        <v>5265518.845</v>
      </c>
      <c r="G208">
        <v>90.454</v>
      </c>
      <c r="I208">
        <v>205</v>
      </c>
      <c r="J208">
        <f t="shared" si="6"/>
        <v>0.0800000000000125</v>
      </c>
      <c r="K208">
        <f t="shared" si="7"/>
        <v>0.006400000000002001</v>
      </c>
    </row>
    <row r="209" spans="1:11" ht="12.75">
      <c r="A209">
        <v>444233.73</v>
      </c>
      <c r="B209">
        <v>5265529.739</v>
      </c>
      <c r="C209">
        <v>90.257</v>
      </c>
      <c r="E209">
        <v>444233.73</v>
      </c>
      <c r="F209">
        <v>5265529.739</v>
      </c>
      <c r="G209">
        <v>90.237</v>
      </c>
      <c r="I209">
        <v>206</v>
      </c>
      <c r="J209">
        <f t="shared" si="6"/>
        <v>0.020000000000010232</v>
      </c>
      <c r="K209">
        <f t="shared" si="7"/>
        <v>0.00040000000000040925</v>
      </c>
    </row>
    <row r="210" spans="1:11" ht="12.75">
      <c r="A210">
        <v>444234.595</v>
      </c>
      <c r="B210">
        <v>5265535.639</v>
      </c>
      <c r="C210">
        <v>89.641</v>
      </c>
      <c r="E210">
        <v>444234.595</v>
      </c>
      <c r="F210">
        <v>5265535.639</v>
      </c>
      <c r="G210">
        <v>89.631</v>
      </c>
      <c r="I210">
        <v>207</v>
      </c>
      <c r="J210">
        <f t="shared" si="6"/>
        <v>0.010000000000005116</v>
      </c>
      <c r="K210">
        <f t="shared" si="7"/>
        <v>0.00010000000000010231</v>
      </c>
    </row>
    <row r="211" spans="1:11" ht="12.75">
      <c r="A211">
        <v>444235.225</v>
      </c>
      <c r="B211">
        <v>5265540.873</v>
      </c>
      <c r="C211">
        <v>90.428</v>
      </c>
      <c r="E211">
        <v>444235.225</v>
      </c>
      <c r="F211">
        <v>5265540.873</v>
      </c>
      <c r="G211">
        <v>90.218</v>
      </c>
      <c r="I211">
        <v>208</v>
      </c>
      <c r="J211">
        <f t="shared" si="6"/>
        <v>0.20999999999999375</v>
      </c>
      <c r="K211">
        <f t="shared" si="7"/>
        <v>0.04409999999999737</v>
      </c>
    </row>
    <row r="212" spans="1:11" ht="12.75">
      <c r="A212">
        <v>444236.608</v>
      </c>
      <c r="B212">
        <v>5265551.274</v>
      </c>
      <c r="C212">
        <v>90.675</v>
      </c>
      <c r="E212">
        <v>444236.608</v>
      </c>
      <c r="F212">
        <v>5265551.274</v>
      </c>
      <c r="G212">
        <v>90.415</v>
      </c>
      <c r="I212">
        <v>209</v>
      </c>
      <c r="J212">
        <f t="shared" si="6"/>
        <v>0.2599999999999909</v>
      </c>
      <c r="K212">
        <f t="shared" si="7"/>
        <v>0.06759999999999527</v>
      </c>
    </row>
    <row r="213" spans="1:11" ht="12.75">
      <c r="A213">
        <v>444238.786</v>
      </c>
      <c r="B213">
        <v>5265567.13</v>
      </c>
      <c r="C213">
        <v>90.019</v>
      </c>
      <c r="E213">
        <v>444238.786</v>
      </c>
      <c r="F213">
        <v>5265567.13</v>
      </c>
      <c r="G213">
        <v>89.929</v>
      </c>
      <c r="I213">
        <v>210</v>
      </c>
      <c r="J213">
        <f t="shared" si="6"/>
        <v>0.09000000000000341</v>
      </c>
      <c r="K213">
        <f t="shared" si="7"/>
        <v>0.008100000000000614</v>
      </c>
    </row>
    <row r="214" spans="1:11" ht="12.75">
      <c r="A214">
        <v>444240.193</v>
      </c>
      <c r="B214">
        <v>5265575.78</v>
      </c>
      <c r="C214">
        <v>90.539</v>
      </c>
      <c r="E214">
        <v>444240.193</v>
      </c>
      <c r="F214">
        <v>5265575.78</v>
      </c>
      <c r="G214">
        <v>90.419</v>
      </c>
      <c r="I214">
        <v>211</v>
      </c>
      <c r="J214">
        <f t="shared" si="6"/>
        <v>0.12000000000000455</v>
      </c>
      <c r="K214">
        <f t="shared" si="7"/>
        <v>0.01440000000000109</v>
      </c>
    </row>
    <row r="215" spans="1:11" ht="12.75">
      <c r="A215">
        <v>444237.811</v>
      </c>
      <c r="B215">
        <v>5265559.169</v>
      </c>
      <c r="C215">
        <v>90.342</v>
      </c>
      <c r="E215">
        <v>444237.811</v>
      </c>
      <c r="F215">
        <v>5265559.169</v>
      </c>
      <c r="G215">
        <v>90.282</v>
      </c>
      <c r="I215">
        <v>212</v>
      </c>
      <c r="J215">
        <f t="shared" si="6"/>
        <v>0.060000000000002274</v>
      </c>
      <c r="K215">
        <f t="shared" si="7"/>
        <v>0.0036000000000002727</v>
      </c>
    </row>
    <row r="216" spans="1:11" ht="12.75">
      <c r="A216">
        <v>444243.316</v>
      </c>
      <c r="B216">
        <v>5265589.543</v>
      </c>
      <c r="C216">
        <v>90.682</v>
      </c>
      <c r="E216">
        <v>444243.316</v>
      </c>
      <c r="F216">
        <v>5265589.543</v>
      </c>
      <c r="G216">
        <v>90.662</v>
      </c>
      <c r="I216">
        <v>213</v>
      </c>
      <c r="J216">
        <f t="shared" si="6"/>
        <v>0.01999999999999602</v>
      </c>
      <c r="K216">
        <f t="shared" si="7"/>
        <v>0.00039999999999984086</v>
      </c>
    </row>
    <row r="217" spans="1:11" ht="12.75">
      <c r="A217">
        <v>444246.68</v>
      </c>
      <c r="B217">
        <v>5265609.974</v>
      </c>
      <c r="C217">
        <v>90.763</v>
      </c>
      <c r="E217">
        <v>444246.68</v>
      </c>
      <c r="F217">
        <v>5265609.974</v>
      </c>
      <c r="G217">
        <v>90.703</v>
      </c>
      <c r="I217">
        <v>214</v>
      </c>
      <c r="J217">
        <f t="shared" si="6"/>
        <v>0.060000000000002274</v>
      </c>
      <c r="K217">
        <f t="shared" si="7"/>
        <v>0.0036000000000002727</v>
      </c>
    </row>
    <row r="218" spans="1:11" ht="12.75">
      <c r="A218">
        <v>444249.835</v>
      </c>
      <c r="B218">
        <v>5265628.797</v>
      </c>
      <c r="C218">
        <v>90.932</v>
      </c>
      <c r="E218">
        <v>444249.835</v>
      </c>
      <c r="F218">
        <v>5265628.797</v>
      </c>
      <c r="G218">
        <v>90.752</v>
      </c>
      <c r="I218">
        <v>215</v>
      </c>
      <c r="J218">
        <f t="shared" si="6"/>
        <v>0.18000000000000682</v>
      </c>
      <c r="K218">
        <f t="shared" si="7"/>
        <v>0.032400000000002455</v>
      </c>
    </row>
    <row r="219" spans="1:11" ht="12.75">
      <c r="A219">
        <v>444252.517</v>
      </c>
      <c r="B219">
        <v>5265643.875</v>
      </c>
      <c r="C219">
        <v>91.432</v>
      </c>
      <c r="E219">
        <v>444252.517</v>
      </c>
      <c r="F219">
        <v>5265643.875</v>
      </c>
      <c r="G219">
        <v>90.902</v>
      </c>
      <c r="I219">
        <v>216</v>
      </c>
      <c r="J219">
        <f t="shared" si="6"/>
        <v>0.5300000000000011</v>
      </c>
      <c r="K219">
        <f t="shared" si="7"/>
        <v>0.2809000000000012</v>
      </c>
    </row>
    <row r="220" spans="1:11" ht="12.75">
      <c r="A220">
        <v>444253.16</v>
      </c>
      <c r="B220">
        <v>5265647.35</v>
      </c>
      <c r="C220">
        <v>89.793</v>
      </c>
      <c r="E220">
        <v>444253.16</v>
      </c>
      <c r="F220">
        <v>5265647.35</v>
      </c>
      <c r="G220">
        <v>89.753</v>
      </c>
      <c r="I220">
        <v>217</v>
      </c>
      <c r="J220">
        <f t="shared" si="6"/>
        <v>0.04000000000000625</v>
      </c>
      <c r="K220">
        <f t="shared" si="7"/>
        <v>0.0016000000000005003</v>
      </c>
    </row>
    <row r="221" spans="1:11" ht="12.75">
      <c r="A221">
        <v>444254.43</v>
      </c>
      <c r="B221">
        <v>5265654.911</v>
      </c>
      <c r="C221">
        <v>89.806</v>
      </c>
      <c r="E221">
        <v>444254.43</v>
      </c>
      <c r="F221">
        <v>5265654.911</v>
      </c>
      <c r="G221">
        <v>89.756</v>
      </c>
      <c r="I221">
        <v>218</v>
      </c>
      <c r="J221">
        <f t="shared" si="6"/>
        <v>0.04999999999999716</v>
      </c>
      <c r="K221">
        <f t="shared" si="7"/>
        <v>0.002499999999999716</v>
      </c>
    </row>
    <row r="222" spans="1:11" ht="12.75">
      <c r="A222">
        <v>444256.408</v>
      </c>
      <c r="B222">
        <v>5265665.521</v>
      </c>
      <c r="C222">
        <v>90.403</v>
      </c>
      <c r="E222">
        <v>444256.408</v>
      </c>
      <c r="F222">
        <v>5265665.521</v>
      </c>
      <c r="G222">
        <v>90.233</v>
      </c>
      <c r="I222">
        <v>219</v>
      </c>
      <c r="J222">
        <f t="shared" si="6"/>
        <v>0.1700000000000017</v>
      </c>
      <c r="K222">
        <f t="shared" si="7"/>
        <v>0.02890000000000058</v>
      </c>
    </row>
    <row r="223" spans="1:11" ht="12.75">
      <c r="A223">
        <v>444256.986</v>
      </c>
      <c r="B223">
        <v>5265670.752</v>
      </c>
      <c r="C223">
        <v>89.538</v>
      </c>
      <c r="E223">
        <v>444256.986</v>
      </c>
      <c r="F223">
        <v>5265670.752</v>
      </c>
      <c r="G223">
        <v>89.868</v>
      </c>
      <c r="I223">
        <v>220</v>
      </c>
      <c r="J223">
        <f t="shared" si="6"/>
        <v>-0.3299999999999983</v>
      </c>
      <c r="K223">
        <f t="shared" si="7"/>
        <v>0.10889999999999887</v>
      </c>
    </row>
    <row r="224" spans="1:11" ht="12.75">
      <c r="A224">
        <v>444257.036</v>
      </c>
      <c r="B224">
        <v>5265671.705</v>
      </c>
      <c r="C224">
        <v>90.92</v>
      </c>
      <c r="E224">
        <v>444257.036</v>
      </c>
      <c r="F224">
        <v>5265671.705</v>
      </c>
      <c r="G224">
        <v>90.41</v>
      </c>
      <c r="I224">
        <v>221</v>
      </c>
      <c r="J224">
        <f t="shared" si="6"/>
        <v>0.5100000000000051</v>
      </c>
      <c r="K224">
        <f t="shared" si="7"/>
        <v>0.2601000000000052</v>
      </c>
    </row>
    <row r="225" spans="1:11" ht="12.75">
      <c r="A225">
        <v>444257.888</v>
      </c>
      <c r="B225">
        <v>5265677.877</v>
      </c>
      <c r="C225">
        <v>91.397</v>
      </c>
      <c r="E225">
        <v>444257.888</v>
      </c>
      <c r="F225">
        <v>5265677.877</v>
      </c>
      <c r="G225">
        <v>91.167</v>
      </c>
      <c r="I225">
        <v>222</v>
      </c>
      <c r="J225">
        <f t="shared" si="6"/>
        <v>0.23000000000000398</v>
      </c>
      <c r="K225">
        <f t="shared" si="7"/>
        <v>0.05290000000000183</v>
      </c>
    </row>
    <row r="226" spans="1:11" ht="12.75">
      <c r="A226">
        <v>444258.404</v>
      </c>
      <c r="B226">
        <v>5265679.794</v>
      </c>
      <c r="C226">
        <v>90.775</v>
      </c>
      <c r="E226">
        <v>444258.404</v>
      </c>
      <c r="F226">
        <v>5265679.794</v>
      </c>
      <c r="G226">
        <v>90.795</v>
      </c>
      <c r="I226">
        <v>223</v>
      </c>
      <c r="J226">
        <f t="shared" si="6"/>
        <v>-0.01999999999999602</v>
      </c>
      <c r="K226">
        <f t="shared" si="7"/>
        <v>0.00039999999999984086</v>
      </c>
    </row>
    <row r="227" spans="1:11" ht="12.75">
      <c r="A227">
        <v>444259.768</v>
      </c>
      <c r="B227">
        <v>5265689.218</v>
      </c>
      <c r="C227">
        <v>91.138</v>
      </c>
      <c r="E227">
        <v>444259.768</v>
      </c>
      <c r="F227">
        <v>5265689.218</v>
      </c>
      <c r="G227">
        <v>90.668</v>
      </c>
      <c r="I227">
        <v>224</v>
      </c>
      <c r="J227">
        <f t="shared" si="6"/>
        <v>0.46999999999999886</v>
      </c>
      <c r="K227">
        <f t="shared" si="7"/>
        <v>0.22089999999999893</v>
      </c>
    </row>
    <row r="228" spans="1:11" ht="12.75">
      <c r="A228">
        <v>444259.924</v>
      </c>
      <c r="B228">
        <v>5265690.51</v>
      </c>
      <c r="C228">
        <v>89.794</v>
      </c>
      <c r="E228">
        <v>444259.924</v>
      </c>
      <c r="F228">
        <v>5265690.51</v>
      </c>
      <c r="G228">
        <v>90.184</v>
      </c>
      <c r="I228">
        <v>225</v>
      </c>
      <c r="J228">
        <f t="shared" si="6"/>
        <v>-0.39000000000000057</v>
      </c>
      <c r="K228">
        <f t="shared" si="7"/>
        <v>0.15210000000000046</v>
      </c>
    </row>
    <row r="229" spans="1:11" ht="12.75">
      <c r="A229">
        <v>444261.108</v>
      </c>
      <c r="B229">
        <v>5265694.028</v>
      </c>
      <c r="C229">
        <v>89.939</v>
      </c>
      <c r="E229">
        <v>444261.108</v>
      </c>
      <c r="F229">
        <v>5265694.028</v>
      </c>
      <c r="G229">
        <v>90.099</v>
      </c>
      <c r="I229">
        <v>226</v>
      </c>
      <c r="J229">
        <f t="shared" si="6"/>
        <v>-0.1600000000000108</v>
      </c>
      <c r="K229">
        <f t="shared" si="7"/>
        <v>0.025600000000003457</v>
      </c>
    </row>
    <row r="230" spans="1:11" ht="12.75">
      <c r="A230">
        <v>444261.395</v>
      </c>
      <c r="B230">
        <v>5265695.408</v>
      </c>
      <c r="C230">
        <v>90.902</v>
      </c>
      <c r="E230">
        <v>444261.395</v>
      </c>
      <c r="F230">
        <v>5265695.408</v>
      </c>
      <c r="G230">
        <v>90.532</v>
      </c>
      <c r="I230">
        <v>227</v>
      </c>
      <c r="J230">
        <f t="shared" si="6"/>
        <v>0.37000000000000455</v>
      </c>
      <c r="K230">
        <f t="shared" si="7"/>
        <v>0.13690000000000335</v>
      </c>
    </row>
    <row r="231" spans="1:11" ht="12.75">
      <c r="A231">
        <v>444263.009</v>
      </c>
      <c r="B231">
        <v>5265705.349</v>
      </c>
      <c r="C231">
        <v>91.186</v>
      </c>
      <c r="E231">
        <v>444263.009</v>
      </c>
      <c r="F231">
        <v>5265705.349</v>
      </c>
      <c r="G231">
        <v>91.066</v>
      </c>
      <c r="I231">
        <v>228</v>
      </c>
      <c r="J231">
        <f t="shared" si="6"/>
        <v>0.12000000000000455</v>
      </c>
      <c r="K231">
        <f t="shared" si="7"/>
        <v>0.01440000000000109</v>
      </c>
    </row>
    <row r="232" spans="1:11" ht="12.75">
      <c r="A232">
        <v>444265.18</v>
      </c>
      <c r="B232">
        <v>5265717.244</v>
      </c>
      <c r="C232">
        <v>91.059</v>
      </c>
      <c r="E232">
        <v>444265.18</v>
      </c>
      <c r="F232">
        <v>5265717.244</v>
      </c>
      <c r="G232">
        <v>90.909</v>
      </c>
      <c r="I232">
        <v>229</v>
      </c>
      <c r="J232">
        <f t="shared" si="6"/>
        <v>0.14999999999999147</v>
      </c>
      <c r="K232">
        <f t="shared" si="7"/>
        <v>0.022499999999997442</v>
      </c>
    </row>
    <row r="233" spans="1:11" ht="12.75">
      <c r="A233">
        <v>444266.449</v>
      </c>
      <c r="B233">
        <v>5265725.075</v>
      </c>
      <c r="C233">
        <v>91.365</v>
      </c>
      <c r="E233">
        <v>444266.449</v>
      </c>
      <c r="F233">
        <v>5265725.075</v>
      </c>
      <c r="G233">
        <v>91.425</v>
      </c>
      <c r="I233">
        <v>230</v>
      </c>
      <c r="J233">
        <f t="shared" si="6"/>
        <v>-0.060000000000002274</v>
      </c>
      <c r="K233">
        <f t="shared" si="7"/>
        <v>0.0036000000000002727</v>
      </c>
    </row>
    <row r="234" spans="1:11" ht="12.75">
      <c r="A234">
        <v>442797.72</v>
      </c>
      <c r="B234">
        <v>5264245.513</v>
      </c>
      <c r="C234">
        <v>80.801</v>
      </c>
      <c r="E234">
        <v>442797.72</v>
      </c>
      <c r="F234">
        <v>5264245.513</v>
      </c>
      <c r="G234">
        <v>80.831</v>
      </c>
      <c r="I234">
        <v>231</v>
      </c>
      <c r="J234">
        <f t="shared" si="6"/>
        <v>-0.030000000000001137</v>
      </c>
      <c r="K234">
        <f t="shared" si="7"/>
        <v>0.0009000000000000682</v>
      </c>
    </row>
    <row r="235" spans="1:11" ht="12.75">
      <c r="A235">
        <v>442797.689</v>
      </c>
      <c r="B235">
        <v>5264246.324</v>
      </c>
      <c r="C235">
        <v>80.986</v>
      </c>
      <c r="E235">
        <v>442797.689</v>
      </c>
      <c r="F235">
        <v>5264246.324</v>
      </c>
      <c r="G235">
        <v>81.196</v>
      </c>
      <c r="I235">
        <v>232</v>
      </c>
      <c r="J235">
        <f t="shared" si="6"/>
        <v>-0.20999999999999375</v>
      </c>
      <c r="K235">
        <f t="shared" si="7"/>
        <v>0.04409999999999737</v>
      </c>
    </row>
    <row r="236" spans="1:11" ht="12.75">
      <c r="A236">
        <v>442798.243</v>
      </c>
      <c r="B236">
        <v>5264249.034</v>
      </c>
      <c r="C236">
        <v>83.105</v>
      </c>
      <c r="E236">
        <v>442798.243</v>
      </c>
      <c r="F236">
        <v>5264249.034</v>
      </c>
      <c r="G236">
        <v>82.625</v>
      </c>
      <c r="I236">
        <v>233</v>
      </c>
      <c r="J236">
        <f t="shared" si="6"/>
        <v>0.480000000000004</v>
      </c>
      <c r="K236">
        <f t="shared" si="7"/>
        <v>0.23040000000000382</v>
      </c>
    </row>
    <row r="237" spans="1:11" ht="12.75">
      <c r="A237">
        <v>442802.881</v>
      </c>
      <c r="B237">
        <v>5264265.782</v>
      </c>
      <c r="C237">
        <v>83.264</v>
      </c>
      <c r="E237">
        <v>442802.881</v>
      </c>
      <c r="F237">
        <v>5264265.782</v>
      </c>
      <c r="G237">
        <v>83.134</v>
      </c>
      <c r="I237">
        <v>234</v>
      </c>
      <c r="J237">
        <f t="shared" si="6"/>
        <v>0.12999999999999545</v>
      </c>
      <c r="K237">
        <f t="shared" si="7"/>
        <v>0.01689999999999882</v>
      </c>
    </row>
    <row r="238" spans="1:11" ht="12.75">
      <c r="A238">
        <v>442804.515</v>
      </c>
      <c r="B238">
        <v>5264271.436</v>
      </c>
      <c r="C238">
        <v>82.808</v>
      </c>
      <c r="E238">
        <v>442804.515</v>
      </c>
      <c r="F238">
        <v>5264271.436</v>
      </c>
      <c r="G238">
        <v>82.628</v>
      </c>
      <c r="I238">
        <v>235</v>
      </c>
      <c r="J238">
        <f t="shared" si="6"/>
        <v>0.18000000000000682</v>
      </c>
      <c r="K238">
        <f t="shared" si="7"/>
        <v>0.032400000000002455</v>
      </c>
    </row>
    <row r="239" spans="1:11" ht="12.75">
      <c r="A239">
        <v>442804.984</v>
      </c>
      <c r="B239">
        <v>5264275.282</v>
      </c>
      <c r="C239">
        <v>82.92</v>
      </c>
      <c r="E239">
        <v>442804.984</v>
      </c>
      <c r="F239">
        <v>5264275.282</v>
      </c>
      <c r="G239">
        <v>82.81</v>
      </c>
      <c r="I239">
        <v>236</v>
      </c>
      <c r="J239">
        <f t="shared" si="6"/>
        <v>0.10999999999999943</v>
      </c>
      <c r="K239">
        <f t="shared" si="7"/>
        <v>0.012099999999999875</v>
      </c>
    </row>
    <row r="240" spans="1:11" ht="12.75">
      <c r="A240">
        <v>442806.272</v>
      </c>
      <c r="B240">
        <v>5264278.136</v>
      </c>
      <c r="C240">
        <v>82.964</v>
      </c>
      <c r="E240">
        <v>442806.272</v>
      </c>
      <c r="F240">
        <v>5264278.136</v>
      </c>
      <c r="G240">
        <v>83.034</v>
      </c>
      <c r="I240">
        <v>237</v>
      </c>
      <c r="J240">
        <f t="shared" si="6"/>
        <v>-0.07000000000000739</v>
      </c>
      <c r="K240">
        <f t="shared" si="7"/>
        <v>0.004900000000001035</v>
      </c>
    </row>
    <row r="241" spans="1:11" ht="12.75">
      <c r="A241">
        <v>442806.643</v>
      </c>
      <c r="B241">
        <v>5264279.345</v>
      </c>
      <c r="C241">
        <v>83.696</v>
      </c>
      <c r="E241">
        <v>442806.643</v>
      </c>
      <c r="F241">
        <v>5264279.345</v>
      </c>
      <c r="G241">
        <v>83.376</v>
      </c>
      <c r="I241">
        <v>238</v>
      </c>
      <c r="J241">
        <f t="shared" si="6"/>
        <v>0.3199999999999932</v>
      </c>
      <c r="K241">
        <f t="shared" si="7"/>
        <v>0.10239999999999563</v>
      </c>
    </row>
    <row r="242" spans="1:11" ht="12.75">
      <c r="A242">
        <v>442808.35</v>
      </c>
      <c r="B242">
        <v>5264287.659</v>
      </c>
      <c r="C242">
        <v>83.729</v>
      </c>
      <c r="E242">
        <v>442808.35</v>
      </c>
      <c r="F242">
        <v>5264287.659</v>
      </c>
      <c r="G242">
        <v>83.579</v>
      </c>
      <c r="I242">
        <v>239</v>
      </c>
      <c r="J242">
        <f t="shared" si="6"/>
        <v>0.15000000000000568</v>
      </c>
      <c r="K242">
        <f t="shared" si="7"/>
        <v>0.022500000000001706</v>
      </c>
    </row>
    <row r="243" spans="1:11" ht="12.75">
      <c r="A243">
        <v>442808.932</v>
      </c>
      <c r="B243">
        <v>5264289.461</v>
      </c>
      <c r="C243">
        <v>83.402</v>
      </c>
      <c r="E243">
        <v>442808.932</v>
      </c>
      <c r="F243">
        <v>5264289.461</v>
      </c>
      <c r="G243">
        <v>83.312</v>
      </c>
      <c r="I243">
        <v>240</v>
      </c>
      <c r="J243">
        <f t="shared" si="6"/>
        <v>0.09000000000000341</v>
      </c>
      <c r="K243">
        <f t="shared" si="7"/>
        <v>0.008100000000000614</v>
      </c>
    </row>
    <row r="244" spans="1:11" ht="12.75">
      <c r="A244">
        <v>442810.168</v>
      </c>
      <c r="B244">
        <v>5264294.649</v>
      </c>
      <c r="C244">
        <v>83.699</v>
      </c>
      <c r="E244">
        <v>442810.168</v>
      </c>
      <c r="F244">
        <v>5264294.649</v>
      </c>
      <c r="G244">
        <v>83.439</v>
      </c>
      <c r="I244">
        <v>241</v>
      </c>
      <c r="J244">
        <f t="shared" si="6"/>
        <v>0.2600000000000051</v>
      </c>
      <c r="K244">
        <f t="shared" si="7"/>
        <v>0.06760000000000266</v>
      </c>
    </row>
    <row r="245" spans="1:11" ht="12.75">
      <c r="A245">
        <v>442813.389</v>
      </c>
      <c r="B245">
        <v>5264306.544</v>
      </c>
      <c r="C245">
        <v>83.653</v>
      </c>
      <c r="E245">
        <v>442813.389</v>
      </c>
      <c r="F245">
        <v>5264306.544</v>
      </c>
      <c r="G245">
        <v>83.573</v>
      </c>
      <c r="I245">
        <v>242</v>
      </c>
      <c r="J245">
        <f t="shared" si="6"/>
        <v>0.0800000000000125</v>
      </c>
      <c r="K245">
        <f t="shared" si="7"/>
        <v>0.006400000000002001</v>
      </c>
    </row>
    <row r="246" spans="1:11" ht="12.75">
      <c r="A246">
        <v>442814.336</v>
      </c>
      <c r="B246">
        <v>5264311.56</v>
      </c>
      <c r="C246">
        <v>83.449</v>
      </c>
      <c r="E246">
        <v>442814.336</v>
      </c>
      <c r="F246">
        <v>5264311.56</v>
      </c>
      <c r="G246">
        <v>83.049</v>
      </c>
      <c r="I246">
        <v>243</v>
      </c>
      <c r="J246">
        <f t="shared" si="6"/>
        <v>0.3999999999999915</v>
      </c>
      <c r="K246">
        <f t="shared" si="7"/>
        <v>0.15999999999999318</v>
      </c>
    </row>
    <row r="247" spans="1:11" ht="12.75">
      <c r="A247">
        <v>442815.674</v>
      </c>
      <c r="B247">
        <v>5264314.396</v>
      </c>
      <c r="C247">
        <v>82.841</v>
      </c>
      <c r="E247">
        <v>442815.674</v>
      </c>
      <c r="F247">
        <v>5264314.396</v>
      </c>
      <c r="G247">
        <v>82.701</v>
      </c>
      <c r="I247">
        <v>244</v>
      </c>
      <c r="J247">
        <f t="shared" si="6"/>
        <v>0.14000000000000057</v>
      </c>
      <c r="K247">
        <f t="shared" si="7"/>
        <v>0.01960000000000016</v>
      </c>
    </row>
    <row r="248" spans="1:11" ht="12.75">
      <c r="A248">
        <v>442816.157</v>
      </c>
      <c r="B248">
        <v>5264316.452</v>
      </c>
      <c r="C248">
        <v>82.775</v>
      </c>
      <c r="E248">
        <v>442816.157</v>
      </c>
      <c r="F248">
        <v>5264316.452</v>
      </c>
      <c r="G248">
        <v>82.795</v>
      </c>
      <c r="I248">
        <v>245</v>
      </c>
      <c r="J248">
        <f t="shared" si="6"/>
        <v>-0.01999999999999602</v>
      </c>
      <c r="K248">
        <f t="shared" si="7"/>
        <v>0.00039999999999984086</v>
      </c>
    </row>
    <row r="249" spans="1:11" ht="12.75">
      <c r="A249">
        <v>442816.338</v>
      </c>
      <c r="B249">
        <v>5264317.336</v>
      </c>
      <c r="C249">
        <v>83.514</v>
      </c>
      <c r="E249">
        <v>442816.338</v>
      </c>
      <c r="F249">
        <v>5264317.336</v>
      </c>
      <c r="G249">
        <v>82.944</v>
      </c>
      <c r="I249">
        <v>246</v>
      </c>
      <c r="J249">
        <f t="shared" si="6"/>
        <v>0.5699999999999932</v>
      </c>
      <c r="K249">
        <f t="shared" si="7"/>
        <v>0.32489999999999225</v>
      </c>
    </row>
    <row r="250" spans="1:11" ht="12.75">
      <c r="A250">
        <v>442816.584</v>
      </c>
      <c r="B250">
        <v>5264318.394</v>
      </c>
      <c r="C250">
        <v>83.34</v>
      </c>
      <c r="E250">
        <v>442816.584</v>
      </c>
      <c r="F250">
        <v>5264318.394</v>
      </c>
      <c r="G250">
        <v>82.97</v>
      </c>
      <c r="I250">
        <v>247</v>
      </c>
      <c r="J250">
        <f t="shared" si="6"/>
        <v>0.37000000000000455</v>
      </c>
      <c r="K250">
        <f t="shared" si="7"/>
        <v>0.13690000000000335</v>
      </c>
    </row>
    <row r="251" spans="1:11" ht="12.75">
      <c r="A251">
        <v>442817.291</v>
      </c>
      <c r="B251">
        <v>5264320.963</v>
      </c>
      <c r="C251">
        <v>82.132</v>
      </c>
      <c r="E251">
        <v>442817.291</v>
      </c>
      <c r="F251">
        <v>5264320.963</v>
      </c>
      <c r="G251">
        <v>82.262</v>
      </c>
      <c r="I251">
        <v>248</v>
      </c>
      <c r="J251">
        <f t="shared" si="6"/>
        <v>-0.12999999999999545</v>
      </c>
      <c r="K251">
        <f t="shared" si="7"/>
        <v>0.01689999999999882</v>
      </c>
    </row>
    <row r="252" spans="1:11" ht="12.75">
      <c r="A252">
        <v>442818.854</v>
      </c>
      <c r="B252">
        <v>5264327.14</v>
      </c>
      <c r="C252">
        <v>82.178</v>
      </c>
      <c r="E252">
        <v>442818.854</v>
      </c>
      <c r="F252">
        <v>5264327.14</v>
      </c>
      <c r="G252">
        <v>82.448</v>
      </c>
      <c r="I252">
        <v>249</v>
      </c>
      <c r="J252">
        <f t="shared" si="6"/>
        <v>-0.269999999999996</v>
      </c>
      <c r="K252">
        <f t="shared" si="7"/>
        <v>0.07289999999999786</v>
      </c>
    </row>
    <row r="253" spans="1:11" ht="12.75">
      <c r="A253">
        <v>442818.957</v>
      </c>
      <c r="B253">
        <v>5264329.377</v>
      </c>
      <c r="C253">
        <v>83.471</v>
      </c>
      <c r="E253">
        <v>442818.957</v>
      </c>
      <c r="F253">
        <v>5264329.377</v>
      </c>
      <c r="G253">
        <v>83.201</v>
      </c>
      <c r="I253">
        <v>250</v>
      </c>
      <c r="J253">
        <f t="shared" si="6"/>
        <v>0.27000000000001023</v>
      </c>
      <c r="K253">
        <f t="shared" si="7"/>
        <v>0.07290000000000553</v>
      </c>
    </row>
    <row r="254" spans="1:11" ht="12.75">
      <c r="A254">
        <v>442823.718</v>
      </c>
      <c r="B254">
        <v>5264346.51</v>
      </c>
      <c r="C254">
        <v>83.332</v>
      </c>
      <c r="E254">
        <v>442823.718</v>
      </c>
      <c r="F254">
        <v>5264346.51</v>
      </c>
      <c r="G254">
        <v>83.172</v>
      </c>
      <c r="I254">
        <v>251</v>
      </c>
      <c r="J254">
        <f t="shared" si="6"/>
        <v>0.1599999999999966</v>
      </c>
      <c r="K254">
        <f t="shared" si="7"/>
        <v>0.02559999999999891</v>
      </c>
    </row>
    <row r="255" spans="1:11" ht="12.75">
      <c r="A255">
        <v>442826.779</v>
      </c>
      <c r="B255">
        <v>5264359.683</v>
      </c>
      <c r="C255">
        <v>82.857</v>
      </c>
      <c r="E255">
        <v>442826.779</v>
      </c>
      <c r="F255">
        <v>5264359.683</v>
      </c>
      <c r="G255">
        <v>82.217</v>
      </c>
      <c r="I255">
        <v>252</v>
      </c>
      <c r="J255">
        <f t="shared" si="6"/>
        <v>0.6400000000000006</v>
      </c>
      <c r="K255">
        <f t="shared" si="7"/>
        <v>0.40960000000000074</v>
      </c>
    </row>
    <row r="256" spans="1:11" ht="12.75">
      <c r="A256">
        <v>442827.436</v>
      </c>
      <c r="B256">
        <v>5264362.078</v>
      </c>
      <c r="C256">
        <v>81.65</v>
      </c>
      <c r="E256">
        <v>442827.436</v>
      </c>
      <c r="F256">
        <v>5264362.078</v>
      </c>
      <c r="G256">
        <v>81.66</v>
      </c>
      <c r="I256">
        <v>253</v>
      </c>
      <c r="J256">
        <f t="shared" si="6"/>
        <v>-0.009999999999990905</v>
      </c>
      <c r="K256">
        <f t="shared" si="7"/>
        <v>9.99999999998181E-05</v>
      </c>
    </row>
    <row r="257" spans="1:11" ht="12.75">
      <c r="A257">
        <v>442828.255</v>
      </c>
      <c r="B257">
        <v>5264365.325</v>
      </c>
      <c r="C257">
        <v>81.592</v>
      </c>
      <c r="E257">
        <v>442828.255</v>
      </c>
      <c r="F257">
        <v>5264365.325</v>
      </c>
      <c r="G257">
        <v>82.052</v>
      </c>
      <c r="I257">
        <v>254</v>
      </c>
      <c r="J257">
        <f t="shared" si="6"/>
        <v>-0.46000000000000796</v>
      </c>
      <c r="K257">
        <f t="shared" si="7"/>
        <v>0.2116000000000073</v>
      </c>
    </row>
    <row r="258" spans="1:11" ht="12.75">
      <c r="A258">
        <v>442828.816</v>
      </c>
      <c r="B258">
        <v>5264368.22</v>
      </c>
      <c r="C258">
        <v>83.814</v>
      </c>
      <c r="E258">
        <v>442828.816</v>
      </c>
      <c r="F258">
        <v>5264368.22</v>
      </c>
      <c r="G258">
        <v>83.644</v>
      </c>
      <c r="I258">
        <v>255</v>
      </c>
      <c r="J258">
        <f t="shared" si="6"/>
        <v>0.1699999999999875</v>
      </c>
      <c r="K258">
        <f t="shared" si="7"/>
        <v>0.02889999999999575</v>
      </c>
    </row>
    <row r="259" spans="1:11" ht="12.75">
      <c r="A259">
        <v>442832.492</v>
      </c>
      <c r="B259">
        <v>5264382.73</v>
      </c>
      <c r="C259">
        <v>83.929</v>
      </c>
      <c r="E259">
        <v>442832.492</v>
      </c>
      <c r="F259">
        <v>5264382.73</v>
      </c>
      <c r="G259">
        <v>83.789</v>
      </c>
      <c r="I259">
        <v>256</v>
      </c>
      <c r="J259">
        <f t="shared" si="6"/>
        <v>0.14000000000000057</v>
      </c>
      <c r="K259">
        <f t="shared" si="7"/>
        <v>0.01960000000000016</v>
      </c>
    </row>
    <row r="260" spans="1:11" ht="12.75">
      <c r="A260">
        <v>442835.399</v>
      </c>
      <c r="B260">
        <v>5264393.091</v>
      </c>
      <c r="C260">
        <v>83.988</v>
      </c>
      <c r="E260">
        <v>442835.399</v>
      </c>
      <c r="F260">
        <v>5264393.091</v>
      </c>
      <c r="G260">
        <v>83.638</v>
      </c>
      <c r="I260">
        <v>257</v>
      </c>
      <c r="J260">
        <f t="shared" si="6"/>
        <v>0.3499999999999943</v>
      </c>
      <c r="K260">
        <f t="shared" si="7"/>
        <v>0.12249999999999601</v>
      </c>
    </row>
    <row r="261" spans="1:11" ht="12.75">
      <c r="A261">
        <v>442835.794</v>
      </c>
      <c r="B261">
        <v>5264394.625</v>
      </c>
      <c r="C261">
        <v>83.301</v>
      </c>
      <c r="E261">
        <v>442835.794</v>
      </c>
      <c r="F261">
        <v>5264394.625</v>
      </c>
      <c r="G261">
        <v>83.331</v>
      </c>
      <c r="I261">
        <v>258</v>
      </c>
      <c r="J261">
        <f aca="true" t="shared" si="8" ref="J261:J324">(C261-G261)</f>
        <v>-0.030000000000001137</v>
      </c>
      <c r="K261">
        <f aca="true" t="shared" si="9" ref="K261:K324">(J261*J261)</f>
        <v>0.0009000000000000682</v>
      </c>
    </row>
    <row r="262" spans="1:11" ht="12.75">
      <c r="A262">
        <v>442839.171</v>
      </c>
      <c r="B262">
        <v>5264407.115</v>
      </c>
      <c r="C262">
        <v>83.354</v>
      </c>
      <c r="E262">
        <v>442839.171</v>
      </c>
      <c r="F262">
        <v>5264407.115</v>
      </c>
      <c r="G262">
        <v>83.094</v>
      </c>
      <c r="I262">
        <v>259</v>
      </c>
      <c r="J262">
        <f t="shared" si="8"/>
        <v>0.2600000000000051</v>
      </c>
      <c r="K262">
        <f t="shared" si="9"/>
        <v>0.06760000000000266</v>
      </c>
    </row>
    <row r="263" spans="1:11" ht="12.75">
      <c r="A263">
        <v>442837.56</v>
      </c>
      <c r="B263">
        <v>5264400.885</v>
      </c>
      <c r="C263">
        <v>83.405</v>
      </c>
      <c r="E263">
        <v>442837.56</v>
      </c>
      <c r="F263">
        <v>5264400.885</v>
      </c>
      <c r="G263">
        <v>83.335</v>
      </c>
      <c r="I263">
        <v>260</v>
      </c>
      <c r="J263">
        <f t="shared" si="8"/>
        <v>0.07000000000000739</v>
      </c>
      <c r="K263">
        <f t="shared" si="9"/>
        <v>0.004900000000001035</v>
      </c>
    </row>
    <row r="264" spans="1:11" ht="12.75">
      <c r="A264">
        <v>442839.457</v>
      </c>
      <c r="B264">
        <v>5264407.662</v>
      </c>
      <c r="C264">
        <v>83.183</v>
      </c>
      <c r="E264">
        <v>442839.457</v>
      </c>
      <c r="F264">
        <v>5264407.662</v>
      </c>
      <c r="G264">
        <v>83.093</v>
      </c>
      <c r="I264">
        <v>261</v>
      </c>
      <c r="J264">
        <f t="shared" si="8"/>
        <v>0.09000000000000341</v>
      </c>
      <c r="K264">
        <f t="shared" si="9"/>
        <v>0.008100000000000614</v>
      </c>
    </row>
    <row r="265" spans="1:11" ht="12.75">
      <c r="A265">
        <v>442840.06</v>
      </c>
      <c r="B265">
        <v>5264409.541</v>
      </c>
      <c r="C265">
        <v>82.817</v>
      </c>
      <c r="E265">
        <v>442840.06</v>
      </c>
      <c r="F265">
        <v>5264409.541</v>
      </c>
      <c r="G265">
        <v>82.747</v>
      </c>
      <c r="I265">
        <v>262</v>
      </c>
      <c r="J265">
        <f t="shared" si="8"/>
        <v>0.06999999999999318</v>
      </c>
      <c r="K265">
        <f t="shared" si="9"/>
        <v>0.004899999999999045</v>
      </c>
    </row>
    <row r="266" spans="1:11" ht="12.75">
      <c r="A266">
        <v>442842.33</v>
      </c>
      <c r="B266">
        <v>5264418.251</v>
      </c>
      <c r="C266">
        <v>83.284</v>
      </c>
      <c r="E266">
        <v>442842.33</v>
      </c>
      <c r="F266">
        <v>5264418.251</v>
      </c>
      <c r="G266">
        <v>83.044</v>
      </c>
      <c r="I266">
        <v>263</v>
      </c>
      <c r="J266">
        <f t="shared" si="8"/>
        <v>0.2400000000000091</v>
      </c>
      <c r="K266">
        <f t="shared" si="9"/>
        <v>0.05760000000000436</v>
      </c>
    </row>
    <row r="267" spans="1:11" ht="12.75">
      <c r="A267">
        <v>442845.632</v>
      </c>
      <c r="B267">
        <v>5264427.697</v>
      </c>
      <c r="C267">
        <v>83.128</v>
      </c>
      <c r="E267">
        <v>442845.632</v>
      </c>
      <c r="F267">
        <v>5264427.697</v>
      </c>
      <c r="G267">
        <v>82.828</v>
      </c>
      <c r="I267">
        <v>264</v>
      </c>
      <c r="J267">
        <f t="shared" si="8"/>
        <v>0.29999999999999716</v>
      </c>
      <c r="K267">
        <f t="shared" si="9"/>
        <v>0.08999999999999829</v>
      </c>
    </row>
    <row r="268" spans="1:11" ht="12.75">
      <c r="A268">
        <v>442846.387</v>
      </c>
      <c r="B268">
        <v>5264429.693</v>
      </c>
      <c r="C268">
        <v>82.98</v>
      </c>
      <c r="E268">
        <v>442846.387</v>
      </c>
      <c r="F268">
        <v>5264429.693</v>
      </c>
      <c r="G268">
        <v>82.61</v>
      </c>
      <c r="I268">
        <v>265</v>
      </c>
      <c r="J268">
        <f t="shared" si="8"/>
        <v>0.37000000000000455</v>
      </c>
      <c r="K268">
        <f t="shared" si="9"/>
        <v>0.13690000000000335</v>
      </c>
    </row>
    <row r="269" spans="1:11" ht="12.75">
      <c r="A269">
        <v>442846.708</v>
      </c>
      <c r="B269">
        <v>5264430.872</v>
      </c>
      <c r="C269">
        <v>82.489</v>
      </c>
      <c r="E269">
        <v>442846.708</v>
      </c>
      <c r="F269">
        <v>5264430.872</v>
      </c>
      <c r="G269">
        <v>82.529</v>
      </c>
      <c r="I269">
        <v>266</v>
      </c>
      <c r="J269">
        <f t="shared" si="8"/>
        <v>-0.03999999999999204</v>
      </c>
      <c r="K269">
        <f t="shared" si="9"/>
        <v>0.0015999999999993634</v>
      </c>
    </row>
    <row r="270" spans="1:11" ht="12.75">
      <c r="A270">
        <v>442847.69</v>
      </c>
      <c r="B270">
        <v>5264433.833</v>
      </c>
      <c r="C270">
        <v>82.517</v>
      </c>
      <c r="E270">
        <v>442847.69</v>
      </c>
      <c r="F270">
        <v>5264433.833</v>
      </c>
      <c r="G270">
        <v>82.407</v>
      </c>
      <c r="I270">
        <v>267</v>
      </c>
      <c r="J270">
        <f t="shared" si="8"/>
        <v>0.10999999999999943</v>
      </c>
      <c r="K270">
        <f t="shared" si="9"/>
        <v>0.012099999999999875</v>
      </c>
    </row>
    <row r="271" spans="1:11" ht="12.75">
      <c r="A271">
        <v>442848.009</v>
      </c>
      <c r="B271">
        <v>5264435.164</v>
      </c>
      <c r="C271">
        <v>82.88</v>
      </c>
      <c r="E271">
        <v>442848.009</v>
      </c>
      <c r="F271">
        <v>5264435.164</v>
      </c>
      <c r="G271">
        <v>82.52</v>
      </c>
      <c r="I271">
        <v>268</v>
      </c>
      <c r="J271">
        <f t="shared" si="8"/>
        <v>0.35999999999999943</v>
      </c>
      <c r="K271">
        <f t="shared" si="9"/>
        <v>0.1295999999999996</v>
      </c>
    </row>
    <row r="272" spans="1:11" ht="12.75">
      <c r="A272">
        <v>442849.247</v>
      </c>
      <c r="B272">
        <v>5264440.166</v>
      </c>
      <c r="C272">
        <v>82.968</v>
      </c>
      <c r="E272">
        <v>442849.247</v>
      </c>
      <c r="F272">
        <v>5264440.166</v>
      </c>
      <c r="G272">
        <v>82.808</v>
      </c>
      <c r="I272">
        <v>269</v>
      </c>
      <c r="J272">
        <f t="shared" si="8"/>
        <v>0.1599999999999966</v>
      </c>
      <c r="K272">
        <f t="shared" si="9"/>
        <v>0.02559999999999891</v>
      </c>
    </row>
    <row r="273" spans="1:11" ht="12.75">
      <c r="A273">
        <v>442853.7</v>
      </c>
      <c r="B273">
        <v>5264455.012</v>
      </c>
      <c r="C273">
        <v>82.926</v>
      </c>
      <c r="E273">
        <v>442853.7</v>
      </c>
      <c r="F273">
        <v>5264455.012</v>
      </c>
      <c r="G273">
        <v>82.876</v>
      </c>
      <c r="I273">
        <v>270</v>
      </c>
      <c r="J273">
        <f t="shared" si="8"/>
        <v>0.04999999999999716</v>
      </c>
      <c r="K273">
        <f t="shared" si="9"/>
        <v>0.002499999999999716</v>
      </c>
    </row>
    <row r="274" spans="1:11" ht="12.75">
      <c r="A274">
        <v>442857.208</v>
      </c>
      <c r="B274">
        <v>5264467.269</v>
      </c>
      <c r="C274">
        <v>82.465</v>
      </c>
      <c r="E274">
        <v>442857.208</v>
      </c>
      <c r="F274">
        <v>5264467.269</v>
      </c>
      <c r="G274">
        <v>82.255</v>
      </c>
      <c r="I274">
        <v>271</v>
      </c>
      <c r="J274">
        <f t="shared" si="8"/>
        <v>0.21000000000000796</v>
      </c>
      <c r="K274">
        <f t="shared" si="9"/>
        <v>0.044100000000003345</v>
      </c>
    </row>
    <row r="275" spans="1:11" ht="12.75">
      <c r="A275">
        <v>442860.164</v>
      </c>
      <c r="B275">
        <v>5264477.197</v>
      </c>
      <c r="C275">
        <v>82.311</v>
      </c>
      <c r="E275">
        <v>442860.164</v>
      </c>
      <c r="F275">
        <v>5264477.197</v>
      </c>
      <c r="G275">
        <v>82.541</v>
      </c>
      <c r="I275">
        <v>272</v>
      </c>
      <c r="J275">
        <f t="shared" si="8"/>
        <v>-0.22999999999998977</v>
      </c>
      <c r="K275">
        <f t="shared" si="9"/>
        <v>0.05289999999999529</v>
      </c>
    </row>
    <row r="276" spans="1:11" ht="12.75">
      <c r="A276">
        <v>442861.002</v>
      </c>
      <c r="B276">
        <v>5264479.291</v>
      </c>
      <c r="C276">
        <v>83.467</v>
      </c>
      <c r="E276">
        <v>442861.002</v>
      </c>
      <c r="F276">
        <v>5264479.291</v>
      </c>
      <c r="G276">
        <v>83.117</v>
      </c>
      <c r="I276">
        <v>273</v>
      </c>
      <c r="J276">
        <f t="shared" si="8"/>
        <v>0.3499999999999943</v>
      </c>
      <c r="K276">
        <f t="shared" si="9"/>
        <v>0.12249999999999601</v>
      </c>
    </row>
    <row r="277" spans="1:11" ht="12.75">
      <c r="A277">
        <v>442864.211</v>
      </c>
      <c r="B277">
        <v>5264491.427</v>
      </c>
      <c r="C277">
        <v>83.35</v>
      </c>
      <c r="E277">
        <v>442864.211</v>
      </c>
      <c r="F277">
        <v>5264491.427</v>
      </c>
      <c r="G277">
        <v>83.14</v>
      </c>
      <c r="I277">
        <v>274</v>
      </c>
      <c r="J277">
        <f t="shared" si="8"/>
        <v>0.20999999999999375</v>
      </c>
      <c r="K277">
        <f t="shared" si="9"/>
        <v>0.04409999999999737</v>
      </c>
    </row>
    <row r="278" spans="1:11" ht="12.75">
      <c r="A278">
        <v>442866.2</v>
      </c>
      <c r="B278">
        <v>5264499.267</v>
      </c>
      <c r="C278">
        <v>83.254</v>
      </c>
      <c r="E278">
        <v>442866.2</v>
      </c>
      <c r="F278">
        <v>5264499.267</v>
      </c>
      <c r="G278">
        <v>82.944</v>
      </c>
      <c r="I278">
        <v>275</v>
      </c>
      <c r="J278">
        <f t="shared" si="8"/>
        <v>0.3100000000000023</v>
      </c>
      <c r="K278">
        <f t="shared" si="9"/>
        <v>0.0961000000000014</v>
      </c>
    </row>
    <row r="279" spans="1:11" ht="12.75">
      <c r="A279">
        <v>442866.455</v>
      </c>
      <c r="B279">
        <v>5264500.237</v>
      </c>
      <c r="C279">
        <v>82.918</v>
      </c>
      <c r="E279">
        <v>442866.455</v>
      </c>
      <c r="F279">
        <v>5264500.237</v>
      </c>
      <c r="G279">
        <v>82.858</v>
      </c>
      <c r="I279">
        <v>276</v>
      </c>
      <c r="J279">
        <f t="shared" si="8"/>
        <v>0.060000000000002274</v>
      </c>
      <c r="K279">
        <f t="shared" si="9"/>
        <v>0.0036000000000002727</v>
      </c>
    </row>
    <row r="280" spans="1:11" ht="12.75">
      <c r="A280">
        <v>442867.051</v>
      </c>
      <c r="B280">
        <v>5264502.285</v>
      </c>
      <c r="C280">
        <v>82.988</v>
      </c>
      <c r="E280">
        <v>442867.051</v>
      </c>
      <c r="F280">
        <v>5264502.285</v>
      </c>
      <c r="G280">
        <v>82.988</v>
      </c>
      <c r="I280">
        <v>277</v>
      </c>
      <c r="J280">
        <f t="shared" si="8"/>
        <v>0</v>
      </c>
      <c r="K280">
        <f t="shared" si="9"/>
        <v>0</v>
      </c>
    </row>
    <row r="281" spans="1:11" ht="12.75">
      <c r="A281">
        <v>442867.537</v>
      </c>
      <c r="B281">
        <v>5264503.622</v>
      </c>
      <c r="C281">
        <v>83.466</v>
      </c>
      <c r="E281">
        <v>442867.537</v>
      </c>
      <c r="F281">
        <v>5264503.622</v>
      </c>
      <c r="G281">
        <v>83.316</v>
      </c>
      <c r="I281">
        <v>278</v>
      </c>
      <c r="J281">
        <f t="shared" si="8"/>
        <v>0.14999999999999147</v>
      </c>
      <c r="K281">
        <f t="shared" si="9"/>
        <v>0.022499999999997442</v>
      </c>
    </row>
    <row r="282" spans="1:11" ht="12.75">
      <c r="A282">
        <v>442870.607</v>
      </c>
      <c r="B282">
        <v>5264514.262</v>
      </c>
      <c r="C282">
        <v>83.781</v>
      </c>
      <c r="E282">
        <v>442870.607</v>
      </c>
      <c r="F282">
        <v>5264514.262</v>
      </c>
      <c r="G282">
        <v>83.741</v>
      </c>
      <c r="I282">
        <v>279</v>
      </c>
      <c r="J282">
        <f t="shared" si="8"/>
        <v>0.04000000000000625</v>
      </c>
      <c r="K282">
        <f t="shared" si="9"/>
        <v>0.0016000000000005003</v>
      </c>
    </row>
    <row r="283" spans="1:11" ht="12.75">
      <c r="A283">
        <v>442876.176</v>
      </c>
      <c r="B283">
        <v>5264533.166</v>
      </c>
      <c r="C283">
        <v>83.91</v>
      </c>
      <c r="E283">
        <v>442876.176</v>
      </c>
      <c r="F283">
        <v>5264533.166</v>
      </c>
      <c r="G283">
        <v>83.72</v>
      </c>
      <c r="I283">
        <v>280</v>
      </c>
      <c r="J283">
        <f t="shared" si="8"/>
        <v>0.18999999999999773</v>
      </c>
      <c r="K283">
        <f t="shared" si="9"/>
        <v>0.03609999999999913</v>
      </c>
    </row>
    <row r="284" spans="1:11" ht="12.75">
      <c r="A284">
        <v>442882.199</v>
      </c>
      <c r="B284">
        <v>5264558.632</v>
      </c>
      <c r="C284">
        <v>83.548</v>
      </c>
      <c r="E284">
        <v>442882.199</v>
      </c>
      <c r="F284">
        <v>5264558.632</v>
      </c>
      <c r="G284">
        <v>83.178</v>
      </c>
      <c r="I284">
        <v>281</v>
      </c>
      <c r="J284">
        <f t="shared" si="8"/>
        <v>0.37000000000000455</v>
      </c>
      <c r="K284">
        <f t="shared" si="9"/>
        <v>0.13690000000000335</v>
      </c>
    </row>
    <row r="285" spans="1:11" ht="12.75">
      <c r="A285">
        <v>442883.244</v>
      </c>
      <c r="B285">
        <v>5264560.791</v>
      </c>
      <c r="C285">
        <v>82.369</v>
      </c>
      <c r="E285">
        <v>442883.244</v>
      </c>
      <c r="F285">
        <v>5264560.791</v>
      </c>
      <c r="G285">
        <v>82.519</v>
      </c>
      <c r="I285">
        <v>282</v>
      </c>
      <c r="J285">
        <f t="shared" si="8"/>
        <v>-0.15000000000000568</v>
      </c>
      <c r="K285">
        <f t="shared" si="9"/>
        <v>0.022500000000001706</v>
      </c>
    </row>
    <row r="286" spans="1:11" ht="12.75">
      <c r="A286">
        <v>442884.165</v>
      </c>
      <c r="B286">
        <v>5264563.92</v>
      </c>
      <c r="C286">
        <v>82.88</v>
      </c>
      <c r="E286">
        <v>442884.165</v>
      </c>
      <c r="F286">
        <v>5264563.92</v>
      </c>
      <c r="G286">
        <v>82.67</v>
      </c>
      <c r="I286">
        <v>283</v>
      </c>
      <c r="J286">
        <f t="shared" si="8"/>
        <v>0.20999999999999375</v>
      </c>
      <c r="K286">
        <f t="shared" si="9"/>
        <v>0.04409999999999737</v>
      </c>
    </row>
    <row r="287" spans="1:11" ht="12.75">
      <c r="A287">
        <v>442885.331</v>
      </c>
      <c r="B287">
        <v>5264567.89</v>
      </c>
      <c r="C287">
        <v>83.001</v>
      </c>
      <c r="E287">
        <v>442885.331</v>
      </c>
      <c r="F287">
        <v>5264567.89</v>
      </c>
      <c r="G287">
        <v>82.831</v>
      </c>
      <c r="I287">
        <v>284</v>
      </c>
      <c r="J287">
        <f t="shared" si="8"/>
        <v>0.1700000000000017</v>
      </c>
      <c r="K287">
        <f t="shared" si="9"/>
        <v>0.02890000000000058</v>
      </c>
    </row>
    <row r="288" spans="1:11" ht="12.75">
      <c r="A288">
        <v>442887.514</v>
      </c>
      <c r="B288">
        <v>5264574.306</v>
      </c>
      <c r="C288">
        <v>83.419</v>
      </c>
      <c r="E288">
        <v>442887.514</v>
      </c>
      <c r="F288">
        <v>5264574.306</v>
      </c>
      <c r="G288">
        <v>83.469</v>
      </c>
      <c r="I288">
        <v>285</v>
      </c>
      <c r="J288">
        <f t="shared" si="8"/>
        <v>-0.04999999999999716</v>
      </c>
      <c r="K288">
        <f t="shared" si="9"/>
        <v>0.002499999999999716</v>
      </c>
    </row>
    <row r="289" spans="1:11" ht="12.75">
      <c r="A289">
        <v>442887.936</v>
      </c>
      <c r="B289">
        <v>5264575.51</v>
      </c>
      <c r="C289">
        <v>84.468</v>
      </c>
      <c r="E289">
        <v>442887.936</v>
      </c>
      <c r="F289">
        <v>5264575.51</v>
      </c>
      <c r="G289">
        <v>84.088</v>
      </c>
      <c r="I289">
        <v>286</v>
      </c>
      <c r="J289">
        <f t="shared" si="8"/>
        <v>0.38000000000000966</v>
      </c>
      <c r="K289">
        <f t="shared" si="9"/>
        <v>0.14440000000000736</v>
      </c>
    </row>
    <row r="290" spans="1:11" ht="12.75">
      <c r="A290">
        <v>442892.116</v>
      </c>
      <c r="B290">
        <v>5264590.157</v>
      </c>
      <c r="C290">
        <v>84.307</v>
      </c>
      <c r="E290">
        <v>442892.116</v>
      </c>
      <c r="F290">
        <v>5264590.157</v>
      </c>
      <c r="G290">
        <v>84.407</v>
      </c>
      <c r="I290">
        <v>287</v>
      </c>
      <c r="J290">
        <f t="shared" si="8"/>
        <v>-0.09999999999999432</v>
      </c>
      <c r="K290">
        <f t="shared" si="9"/>
        <v>0.009999999999998864</v>
      </c>
    </row>
    <row r="291" spans="1:11" ht="12.75">
      <c r="A291">
        <v>442893.253</v>
      </c>
      <c r="B291">
        <v>5264594.408</v>
      </c>
      <c r="C291">
        <v>84.359</v>
      </c>
      <c r="E291">
        <v>442893.253</v>
      </c>
      <c r="F291">
        <v>5264594.408</v>
      </c>
      <c r="G291">
        <v>84.349</v>
      </c>
      <c r="I291">
        <v>288</v>
      </c>
      <c r="J291">
        <f t="shared" si="8"/>
        <v>0.009999999999990905</v>
      </c>
      <c r="K291">
        <f t="shared" si="9"/>
        <v>9.99999999998181E-05</v>
      </c>
    </row>
    <row r="292" spans="1:11" ht="12.75">
      <c r="A292">
        <v>442899.566</v>
      </c>
      <c r="B292">
        <v>5264615.09</v>
      </c>
      <c r="C292">
        <v>84.424</v>
      </c>
      <c r="E292">
        <v>442899.566</v>
      </c>
      <c r="F292">
        <v>5264615.09</v>
      </c>
      <c r="G292">
        <v>84.324</v>
      </c>
      <c r="I292">
        <v>289</v>
      </c>
      <c r="J292">
        <f t="shared" si="8"/>
        <v>0.10000000000000853</v>
      </c>
      <c r="K292">
        <f t="shared" si="9"/>
        <v>0.010000000000001705</v>
      </c>
    </row>
    <row r="293" spans="1:11" ht="12.75">
      <c r="A293">
        <v>442904.118</v>
      </c>
      <c r="B293">
        <v>5264626.997</v>
      </c>
      <c r="C293">
        <v>84.38</v>
      </c>
      <c r="E293">
        <v>442904.118</v>
      </c>
      <c r="F293">
        <v>5264626.997</v>
      </c>
      <c r="G293">
        <v>84.27</v>
      </c>
      <c r="I293">
        <v>290</v>
      </c>
      <c r="J293">
        <f t="shared" si="8"/>
        <v>0.10999999999999943</v>
      </c>
      <c r="K293">
        <f t="shared" si="9"/>
        <v>0.012099999999999875</v>
      </c>
    </row>
    <row r="294" spans="1:11" ht="12.75">
      <c r="A294">
        <v>442908.983</v>
      </c>
      <c r="B294">
        <v>5264640.505</v>
      </c>
      <c r="C294">
        <v>84.252</v>
      </c>
      <c r="E294">
        <v>442908.983</v>
      </c>
      <c r="F294">
        <v>5264640.505</v>
      </c>
      <c r="G294">
        <v>84.212</v>
      </c>
      <c r="I294">
        <v>291</v>
      </c>
      <c r="J294">
        <f t="shared" si="8"/>
        <v>0.03999999999999204</v>
      </c>
      <c r="K294">
        <f t="shared" si="9"/>
        <v>0.0015999999999993634</v>
      </c>
    </row>
    <row r="295" spans="1:11" ht="12.75">
      <c r="A295">
        <v>442912.363</v>
      </c>
      <c r="B295">
        <v>5264651.166</v>
      </c>
      <c r="C295">
        <v>84.247</v>
      </c>
      <c r="E295">
        <v>442912.363</v>
      </c>
      <c r="F295">
        <v>5264651.166</v>
      </c>
      <c r="G295">
        <v>84.127</v>
      </c>
      <c r="I295">
        <v>292</v>
      </c>
      <c r="J295">
        <f t="shared" si="8"/>
        <v>0.12000000000000455</v>
      </c>
      <c r="K295">
        <f t="shared" si="9"/>
        <v>0.01440000000000109</v>
      </c>
    </row>
    <row r="296" spans="1:11" ht="12.75">
      <c r="A296">
        <v>442914.299</v>
      </c>
      <c r="B296">
        <v>5264660.758</v>
      </c>
      <c r="C296">
        <v>84.386</v>
      </c>
      <c r="E296">
        <v>442914.299</v>
      </c>
      <c r="F296">
        <v>5264660.758</v>
      </c>
      <c r="G296">
        <v>84.226</v>
      </c>
      <c r="I296">
        <v>293</v>
      </c>
      <c r="J296">
        <f t="shared" si="8"/>
        <v>0.1599999999999966</v>
      </c>
      <c r="K296">
        <f t="shared" si="9"/>
        <v>0.02559999999999891</v>
      </c>
    </row>
    <row r="297" spans="1:11" ht="12.75">
      <c r="A297">
        <v>442915.809</v>
      </c>
      <c r="B297">
        <v>5264669.593</v>
      </c>
      <c r="C297">
        <v>84.272</v>
      </c>
      <c r="E297">
        <v>442915.809</v>
      </c>
      <c r="F297">
        <v>5264669.593</v>
      </c>
      <c r="G297">
        <v>84.372</v>
      </c>
      <c r="I297">
        <v>294</v>
      </c>
      <c r="J297">
        <f t="shared" si="8"/>
        <v>-0.09999999999999432</v>
      </c>
      <c r="K297">
        <f t="shared" si="9"/>
        <v>0.009999999999998864</v>
      </c>
    </row>
    <row r="298" spans="1:11" ht="12.75">
      <c r="A298">
        <v>442918.319</v>
      </c>
      <c r="B298">
        <v>5264682.701</v>
      </c>
      <c r="C298">
        <v>83.871</v>
      </c>
      <c r="E298">
        <v>442918.319</v>
      </c>
      <c r="F298">
        <v>5264682.701</v>
      </c>
      <c r="G298">
        <v>83.411</v>
      </c>
      <c r="I298">
        <v>295</v>
      </c>
      <c r="J298">
        <f t="shared" si="8"/>
        <v>0.45999999999999375</v>
      </c>
      <c r="K298">
        <f t="shared" si="9"/>
        <v>0.21159999999999424</v>
      </c>
    </row>
    <row r="299" spans="1:11" ht="12.75">
      <c r="A299">
        <v>442918.604</v>
      </c>
      <c r="B299">
        <v>5264684.119</v>
      </c>
      <c r="C299">
        <v>81.92</v>
      </c>
      <c r="E299">
        <v>442918.604</v>
      </c>
      <c r="F299">
        <v>5264684.119</v>
      </c>
      <c r="G299">
        <v>82.45</v>
      </c>
      <c r="I299">
        <v>296</v>
      </c>
      <c r="J299">
        <f t="shared" si="8"/>
        <v>-0.5300000000000011</v>
      </c>
      <c r="K299">
        <f t="shared" si="9"/>
        <v>0.2809000000000012</v>
      </c>
    </row>
    <row r="300" spans="1:11" ht="12.75">
      <c r="A300">
        <v>442919.138</v>
      </c>
      <c r="B300">
        <v>5264688.698</v>
      </c>
      <c r="C300">
        <v>81.995</v>
      </c>
      <c r="E300">
        <v>442919.138</v>
      </c>
      <c r="F300">
        <v>5264688.698</v>
      </c>
      <c r="G300">
        <v>82.105</v>
      </c>
      <c r="I300">
        <v>297</v>
      </c>
      <c r="J300">
        <f t="shared" si="8"/>
        <v>-0.10999999999999943</v>
      </c>
      <c r="K300">
        <f t="shared" si="9"/>
        <v>0.012099999999999875</v>
      </c>
    </row>
    <row r="301" spans="1:11" ht="12.75">
      <c r="A301">
        <v>442920.19</v>
      </c>
      <c r="B301">
        <v>5264692.113</v>
      </c>
      <c r="C301">
        <v>82.555</v>
      </c>
      <c r="E301">
        <v>442920.19</v>
      </c>
      <c r="F301">
        <v>5264692.113</v>
      </c>
      <c r="G301">
        <v>82.755</v>
      </c>
      <c r="I301">
        <v>298</v>
      </c>
      <c r="J301">
        <f t="shared" si="8"/>
        <v>-0.19999999999998863</v>
      </c>
      <c r="K301">
        <f t="shared" si="9"/>
        <v>0.039999999999995456</v>
      </c>
    </row>
    <row r="302" spans="1:11" ht="12.75">
      <c r="A302">
        <v>442921.103</v>
      </c>
      <c r="B302">
        <v>5264696.325</v>
      </c>
      <c r="C302">
        <v>84.169</v>
      </c>
      <c r="E302">
        <v>442921.103</v>
      </c>
      <c r="F302">
        <v>5264696.325</v>
      </c>
      <c r="G302">
        <v>84.109</v>
      </c>
      <c r="I302">
        <v>299</v>
      </c>
      <c r="J302">
        <f t="shared" si="8"/>
        <v>0.060000000000002274</v>
      </c>
      <c r="K302">
        <f t="shared" si="9"/>
        <v>0.0036000000000002727</v>
      </c>
    </row>
    <row r="303" spans="1:11" ht="12.75">
      <c r="A303">
        <v>442922.931</v>
      </c>
      <c r="B303">
        <v>5264709.96</v>
      </c>
      <c r="C303">
        <v>84.085</v>
      </c>
      <c r="E303">
        <v>442922.931</v>
      </c>
      <c r="F303">
        <v>5264709.96</v>
      </c>
      <c r="G303">
        <v>84.005</v>
      </c>
      <c r="I303">
        <v>300</v>
      </c>
      <c r="J303">
        <f t="shared" si="8"/>
        <v>0.0799999999999983</v>
      </c>
      <c r="K303">
        <f t="shared" si="9"/>
        <v>0.006399999999999727</v>
      </c>
    </row>
    <row r="304" spans="1:11" ht="12.75">
      <c r="A304">
        <v>442924.003</v>
      </c>
      <c r="B304">
        <v>5264713.984</v>
      </c>
      <c r="C304">
        <v>83.829</v>
      </c>
      <c r="E304">
        <v>442924.003</v>
      </c>
      <c r="F304">
        <v>5264713.984</v>
      </c>
      <c r="G304">
        <v>83.709</v>
      </c>
      <c r="I304">
        <v>301</v>
      </c>
      <c r="J304">
        <f t="shared" si="8"/>
        <v>0.11999999999999034</v>
      </c>
      <c r="K304">
        <f t="shared" si="9"/>
        <v>0.01439999999999768</v>
      </c>
    </row>
    <row r="305" spans="1:11" ht="12.75">
      <c r="A305">
        <v>442924.357</v>
      </c>
      <c r="B305">
        <v>5264715.827</v>
      </c>
      <c r="C305">
        <v>83.287</v>
      </c>
      <c r="E305">
        <v>442924.357</v>
      </c>
      <c r="F305">
        <v>5264715.827</v>
      </c>
      <c r="G305">
        <v>83.357</v>
      </c>
      <c r="I305">
        <v>302</v>
      </c>
      <c r="J305">
        <f t="shared" si="8"/>
        <v>-0.06999999999999318</v>
      </c>
      <c r="K305">
        <f t="shared" si="9"/>
        <v>0.004899999999999045</v>
      </c>
    </row>
    <row r="306" spans="1:11" ht="12.75">
      <c r="A306">
        <v>442924.776</v>
      </c>
      <c r="B306">
        <v>5264718.155</v>
      </c>
      <c r="C306">
        <v>83.18</v>
      </c>
      <c r="E306">
        <v>442924.776</v>
      </c>
      <c r="F306">
        <v>5264718.155</v>
      </c>
      <c r="G306">
        <v>83.28</v>
      </c>
      <c r="I306">
        <v>303</v>
      </c>
      <c r="J306">
        <f t="shared" si="8"/>
        <v>-0.09999999999999432</v>
      </c>
      <c r="K306">
        <f t="shared" si="9"/>
        <v>0.009999999999998864</v>
      </c>
    </row>
    <row r="307" spans="1:11" ht="12.75">
      <c r="A307">
        <v>442925.037</v>
      </c>
      <c r="B307">
        <v>5264720.863</v>
      </c>
      <c r="C307">
        <v>84.343</v>
      </c>
      <c r="E307">
        <v>442925.037</v>
      </c>
      <c r="F307">
        <v>5264720.863</v>
      </c>
      <c r="G307">
        <v>84.183</v>
      </c>
      <c r="I307">
        <v>304</v>
      </c>
      <c r="J307">
        <f t="shared" si="8"/>
        <v>0.1599999999999966</v>
      </c>
      <c r="K307">
        <f t="shared" si="9"/>
        <v>0.02559999999999891</v>
      </c>
    </row>
    <row r="308" spans="1:11" ht="12.75">
      <c r="A308">
        <v>442927.466</v>
      </c>
      <c r="B308">
        <v>5264738.075</v>
      </c>
      <c r="C308">
        <v>84.351</v>
      </c>
      <c r="E308">
        <v>442927.466</v>
      </c>
      <c r="F308">
        <v>5264738.075</v>
      </c>
      <c r="G308">
        <v>84.331</v>
      </c>
      <c r="I308">
        <v>305</v>
      </c>
      <c r="J308">
        <f t="shared" si="8"/>
        <v>0.01999999999999602</v>
      </c>
      <c r="K308">
        <f t="shared" si="9"/>
        <v>0.00039999999999984086</v>
      </c>
    </row>
    <row r="309" spans="1:11" ht="12.75">
      <c r="A309">
        <v>442930.968</v>
      </c>
      <c r="B309">
        <v>5264753.34</v>
      </c>
      <c r="C309">
        <v>84.483</v>
      </c>
      <c r="E309">
        <v>442930.968</v>
      </c>
      <c r="F309">
        <v>5264753.34</v>
      </c>
      <c r="G309">
        <v>84.353</v>
      </c>
      <c r="I309">
        <v>306</v>
      </c>
      <c r="J309">
        <f t="shared" si="8"/>
        <v>0.13000000000000966</v>
      </c>
      <c r="K309">
        <f t="shared" si="9"/>
        <v>0.016900000000002514</v>
      </c>
    </row>
    <row r="310" spans="1:11" ht="12.75">
      <c r="A310">
        <v>442932.399</v>
      </c>
      <c r="B310">
        <v>5264759.136</v>
      </c>
      <c r="C310">
        <v>84.297</v>
      </c>
      <c r="E310">
        <v>442932.399</v>
      </c>
      <c r="F310">
        <v>5264759.136</v>
      </c>
      <c r="G310">
        <v>84.047</v>
      </c>
      <c r="I310">
        <v>307</v>
      </c>
      <c r="J310">
        <f t="shared" si="8"/>
        <v>0.25</v>
      </c>
      <c r="K310">
        <f t="shared" si="9"/>
        <v>0.0625</v>
      </c>
    </row>
    <row r="311" spans="1:11" ht="12.75">
      <c r="A311">
        <v>442933.637</v>
      </c>
      <c r="B311">
        <v>5264764.99</v>
      </c>
      <c r="C311">
        <v>82.647</v>
      </c>
      <c r="E311">
        <v>442933.637</v>
      </c>
      <c r="F311">
        <v>5264764.99</v>
      </c>
      <c r="G311">
        <v>82.577</v>
      </c>
      <c r="I311">
        <v>308</v>
      </c>
      <c r="J311">
        <f t="shared" si="8"/>
        <v>0.07000000000000739</v>
      </c>
      <c r="K311">
        <f t="shared" si="9"/>
        <v>0.004900000000001035</v>
      </c>
    </row>
    <row r="312" spans="1:11" ht="12.75">
      <c r="A312">
        <v>442934.383</v>
      </c>
      <c r="B312">
        <v>5264768.978</v>
      </c>
      <c r="C312">
        <v>82.913</v>
      </c>
      <c r="E312">
        <v>442934.383</v>
      </c>
      <c r="F312">
        <v>5264768.978</v>
      </c>
      <c r="G312">
        <v>82.773</v>
      </c>
      <c r="I312">
        <v>309</v>
      </c>
      <c r="J312">
        <f t="shared" si="8"/>
        <v>0.14000000000000057</v>
      </c>
      <c r="K312">
        <f t="shared" si="9"/>
        <v>0.01960000000000016</v>
      </c>
    </row>
    <row r="313" spans="1:11" ht="12.75">
      <c r="A313">
        <v>442934.858</v>
      </c>
      <c r="B313">
        <v>5264773.219</v>
      </c>
      <c r="C313">
        <v>82.823</v>
      </c>
      <c r="E313">
        <v>442934.858</v>
      </c>
      <c r="F313">
        <v>5264773.219</v>
      </c>
      <c r="G313">
        <v>82.613</v>
      </c>
      <c r="I313">
        <v>310</v>
      </c>
      <c r="J313">
        <f t="shared" si="8"/>
        <v>0.20999999999999375</v>
      </c>
      <c r="K313">
        <f t="shared" si="9"/>
        <v>0.04409999999999737</v>
      </c>
    </row>
    <row r="314" spans="1:11" ht="12.75">
      <c r="A314">
        <v>442935.666</v>
      </c>
      <c r="B314">
        <v>5264777.085</v>
      </c>
      <c r="C314">
        <v>81.99</v>
      </c>
      <c r="E314">
        <v>442935.666</v>
      </c>
      <c r="F314">
        <v>5264777.085</v>
      </c>
      <c r="G314">
        <v>81.77</v>
      </c>
      <c r="I314">
        <v>311</v>
      </c>
      <c r="J314">
        <f t="shared" si="8"/>
        <v>0.21999999999999886</v>
      </c>
      <c r="K314">
        <f t="shared" si="9"/>
        <v>0.0483999999999995</v>
      </c>
    </row>
    <row r="315" spans="1:11" ht="12.75">
      <c r="A315">
        <v>442938.202</v>
      </c>
      <c r="B315">
        <v>5264782.844</v>
      </c>
      <c r="C315">
        <v>82.17</v>
      </c>
      <c r="E315">
        <v>442938.202</v>
      </c>
      <c r="F315">
        <v>5264782.844</v>
      </c>
      <c r="G315">
        <v>82.23</v>
      </c>
      <c r="I315">
        <v>312</v>
      </c>
      <c r="J315">
        <f t="shared" si="8"/>
        <v>-0.060000000000002274</v>
      </c>
      <c r="K315">
        <f t="shared" si="9"/>
        <v>0.0036000000000002727</v>
      </c>
    </row>
    <row r="316" spans="1:11" ht="12.75">
      <c r="A316">
        <v>442938.099</v>
      </c>
      <c r="B316">
        <v>5264784.581</v>
      </c>
      <c r="C316">
        <v>82.95</v>
      </c>
      <c r="E316">
        <v>442938.099</v>
      </c>
      <c r="F316">
        <v>5264784.581</v>
      </c>
      <c r="G316">
        <v>82.74</v>
      </c>
      <c r="I316">
        <v>313</v>
      </c>
      <c r="J316">
        <f t="shared" si="8"/>
        <v>0.21000000000000796</v>
      </c>
      <c r="K316">
        <f t="shared" si="9"/>
        <v>0.044100000000003345</v>
      </c>
    </row>
    <row r="317" spans="1:11" ht="12.75">
      <c r="A317">
        <v>442941.101</v>
      </c>
      <c r="B317">
        <v>5264797.384</v>
      </c>
      <c r="C317">
        <v>83.102</v>
      </c>
      <c r="E317">
        <v>442941.101</v>
      </c>
      <c r="F317">
        <v>5264797.384</v>
      </c>
      <c r="G317">
        <v>83.072</v>
      </c>
      <c r="I317">
        <v>314</v>
      </c>
      <c r="J317">
        <f t="shared" si="8"/>
        <v>0.030000000000001137</v>
      </c>
      <c r="K317">
        <f t="shared" si="9"/>
        <v>0.0009000000000000682</v>
      </c>
    </row>
    <row r="318" spans="1:11" ht="12.75">
      <c r="A318">
        <v>442943.463</v>
      </c>
      <c r="B318">
        <v>5264810.654</v>
      </c>
      <c r="C318">
        <v>83.266</v>
      </c>
      <c r="E318">
        <v>442943.463</v>
      </c>
      <c r="F318">
        <v>5264810.654</v>
      </c>
      <c r="G318">
        <v>83.276</v>
      </c>
      <c r="I318">
        <v>315</v>
      </c>
      <c r="J318">
        <f t="shared" si="8"/>
        <v>-0.009999999999990905</v>
      </c>
      <c r="K318">
        <f t="shared" si="9"/>
        <v>9.99999999998181E-05</v>
      </c>
    </row>
    <row r="319" spans="1:11" ht="12.75">
      <c r="A319">
        <v>442944.694</v>
      </c>
      <c r="B319">
        <v>5264814.004</v>
      </c>
      <c r="C319">
        <v>84.347</v>
      </c>
      <c r="E319">
        <v>442944.694</v>
      </c>
      <c r="F319">
        <v>5264814.004</v>
      </c>
      <c r="G319">
        <v>84.047</v>
      </c>
      <c r="I319">
        <v>316</v>
      </c>
      <c r="J319">
        <f t="shared" si="8"/>
        <v>0.29999999999999716</v>
      </c>
      <c r="K319">
        <f t="shared" si="9"/>
        <v>0.08999999999999829</v>
      </c>
    </row>
    <row r="320" spans="1:11" ht="12.75">
      <c r="A320">
        <v>442948.684</v>
      </c>
      <c r="B320">
        <v>5264833.476</v>
      </c>
      <c r="C320">
        <v>84.716</v>
      </c>
      <c r="E320">
        <v>442948.684</v>
      </c>
      <c r="F320">
        <v>5264833.476</v>
      </c>
      <c r="G320">
        <v>84.636</v>
      </c>
      <c r="I320">
        <v>317</v>
      </c>
      <c r="J320">
        <f t="shared" si="8"/>
        <v>0.0799999999999983</v>
      </c>
      <c r="K320">
        <f t="shared" si="9"/>
        <v>0.006399999999999727</v>
      </c>
    </row>
    <row r="321" spans="1:11" ht="12.75">
      <c r="A321">
        <v>442950.081</v>
      </c>
      <c r="B321">
        <v>5264837.335</v>
      </c>
      <c r="C321">
        <v>84.453</v>
      </c>
      <c r="E321">
        <v>442950.081</v>
      </c>
      <c r="F321">
        <v>5264837.335</v>
      </c>
      <c r="G321">
        <v>84.463</v>
      </c>
      <c r="I321">
        <v>318</v>
      </c>
      <c r="J321">
        <f t="shared" si="8"/>
        <v>-0.009999999999990905</v>
      </c>
      <c r="K321">
        <f t="shared" si="9"/>
        <v>9.99999999998181E-05</v>
      </c>
    </row>
    <row r="322" spans="1:11" ht="12.75">
      <c r="A322">
        <v>442954.142</v>
      </c>
      <c r="B322">
        <v>5264850.834</v>
      </c>
      <c r="C322">
        <v>84.587</v>
      </c>
      <c r="E322">
        <v>442954.142</v>
      </c>
      <c r="F322">
        <v>5264850.834</v>
      </c>
      <c r="G322">
        <v>84.507</v>
      </c>
      <c r="I322">
        <v>319</v>
      </c>
      <c r="J322">
        <f t="shared" si="8"/>
        <v>0.0799999999999983</v>
      </c>
      <c r="K322">
        <f t="shared" si="9"/>
        <v>0.006399999999999727</v>
      </c>
    </row>
    <row r="323" spans="1:11" ht="12.75">
      <c r="A323">
        <v>442958.467</v>
      </c>
      <c r="B323">
        <v>5264864.137</v>
      </c>
      <c r="C323">
        <v>84.483</v>
      </c>
      <c r="E323">
        <v>442958.467</v>
      </c>
      <c r="F323">
        <v>5264864.137</v>
      </c>
      <c r="G323">
        <v>84.353</v>
      </c>
      <c r="I323">
        <v>320</v>
      </c>
      <c r="J323">
        <f t="shared" si="8"/>
        <v>0.13000000000000966</v>
      </c>
      <c r="K323">
        <f t="shared" si="9"/>
        <v>0.016900000000002514</v>
      </c>
    </row>
    <row r="324" spans="1:11" ht="12.75">
      <c r="A324">
        <v>442963.329</v>
      </c>
      <c r="B324">
        <v>5264879.584</v>
      </c>
      <c r="C324">
        <v>84.405</v>
      </c>
      <c r="E324">
        <v>442963.329</v>
      </c>
      <c r="F324">
        <v>5264879.584</v>
      </c>
      <c r="G324">
        <v>84.405</v>
      </c>
      <c r="I324">
        <v>321</v>
      </c>
      <c r="J324">
        <f t="shared" si="8"/>
        <v>0</v>
      </c>
      <c r="K324">
        <f t="shared" si="9"/>
        <v>0</v>
      </c>
    </row>
    <row r="325" spans="1:11" ht="12.75">
      <c r="A325">
        <v>442966.101</v>
      </c>
      <c r="B325">
        <v>5264888.12</v>
      </c>
      <c r="C325">
        <v>84.048</v>
      </c>
      <c r="E325">
        <v>442966.101</v>
      </c>
      <c r="F325">
        <v>5264888.12</v>
      </c>
      <c r="G325">
        <v>84.058</v>
      </c>
      <c r="I325">
        <v>322</v>
      </c>
      <c r="J325">
        <f aca="true" t="shared" si="10" ref="J325:J377">(C325-G325)</f>
        <v>-0.010000000000005116</v>
      </c>
      <c r="K325">
        <f aca="true" t="shared" si="11" ref="K325:K377">(J325*J325)</f>
        <v>0.00010000000000010231</v>
      </c>
    </row>
    <row r="326" spans="1:11" ht="12.75">
      <c r="A326">
        <v>442967.163</v>
      </c>
      <c r="B326">
        <v>5264891.68</v>
      </c>
      <c r="C326">
        <v>83.524</v>
      </c>
      <c r="E326">
        <v>442967.163</v>
      </c>
      <c r="F326">
        <v>5264891.68</v>
      </c>
      <c r="G326">
        <v>83.814</v>
      </c>
      <c r="I326">
        <v>323</v>
      </c>
      <c r="J326">
        <f t="shared" si="10"/>
        <v>-0.28999999999999204</v>
      </c>
      <c r="K326">
        <f t="shared" si="11"/>
        <v>0.08409999999999539</v>
      </c>
    </row>
    <row r="327" spans="1:11" ht="12.75">
      <c r="A327">
        <v>442968.097</v>
      </c>
      <c r="B327">
        <v>5264893.53</v>
      </c>
      <c r="C327">
        <v>84.015</v>
      </c>
      <c r="E327">
        <v>442968.097</v>
      </c>
      <c r="F327">
        <v>5264893.53</v>
      </c>
      <c r="G327">
        <v>83.905</v>
      </c>
      <c r="I327">
        <v>324</v>
      </c>
      <c r="J327">
        <f t="shared" si="10"/>
        <v>0.10999999999999943</v>
      </c>
      <c r="K327">
        <f t="shared" si="11"/>
        <v>0.012099999999999875</v>
      </c>
    </row>
    <row r="328" spans="1:11" ht="12.75">
      <c r="A328">
        <v>442969.176</v>
      </c>
      <c r="B328">
        <v>5264899.932</v>
      </c>
      <c r="C328">
        <v>83.987</v>
      </c>
      <c r="E328">
        <v>442969.176</v>
      </c>
      <c r="F328">
        <v>5264899.932</v>
      </c>
      <c r="G328">
        <v>84.037</v>
      </c>
      <c r="I328">
        <v>325</v>
      </c>
      <c r="J328">
        <f t="shared" si="10"/>
        <v>-0.05000000000001137</v>
      </c>
      <c r="K328">
        <f t="shared" si="11"/>
        <v>0.0025000000000011367</v>
      </c>
    </row>
    <row r="329" spans="1:11" ht="12.75">
      <c r="A329">
        <v>442971.027</v>
      </c>
      <c r="B329">
        <v>5264904.535</v>
      </c>
      <c r="C329">
        <v>84.872</v>
      </c>
      <c r="E329">
        <v>442971.027</v>
      </c>
      <c r="F329">
        <v>5264904.535</v>
      </c>
      <c r="G329">
        <v>84.802</v>
      </c>
      <c r="I329">
        <v>326</v>
      </c>
      <c r="J329">
        <f t="shared" si="10"/>
        <v>0.06999999999999318</v>
      </c>
      <c r="K329">
        <f t="shared" si="11"/>
        <v>0.004899999999999045</v>
      </c>
    </row>
    <row r="330" spans="1:11" ht="12.75">
      <c r="A330">
        <v>442975.626</v>
      </c>
      <c r="B330">
        <v>5264918.776</v>
      </c>
      <c r="C330">
        <v>84.685</v>
      </c>
      <c r="E330">
        <v>442975.626</v>
      </c>
      <c r="F330">
        <v>5264918.776</v>
      </c>
      <c r="G330">
        <v>84.445</v>
      </c>
      <c r="I330">
        <v>327</v>
      </c>
      <c r="J330">
        <f t="shared" si="10"/>
        <v>0.2400000000000091</v>
      </c>
      <c r="K330">
        <f t="shared" si="11"/>
        <v>0.05760000000000436</v>
      </c>
    </row>
    <row r="331" spans="1:11" ht="12.75">
      <c r="A331">
        <v>442981.169</v>
      </c>
      <c r="B331">
        <v>5264935.634</v>
      </c>
      <c r="C331">
        <v>84.612</v>
      </c>
      <c r="E331">
        <v>442981.169</v>
      </c>
      <c r="F331">
        <v>5264935.634</v>
      </c>
      <c r="G331">
        <v>84.542</v>
      </c>
      <c r="I331">
        <v>328</v>
      </c>
      <c r="J331">
        <f t="shared" si="10"/>
        <v>0.06999999999999318</v>
      </c>
      <c r="K331">
        <f t="shared" si="11"/>
        <v>0.004899999999999045</v>
      </c>
    </row>
    <row r="332" spans="1:11" ht="12.75">
      <c r="A332">
        <v>442984.76</v>
      </c>
      <c r="B332">
        <v>5264945.752</v>
      </c>
      <c r="C332">
        <v>84.349</v>
      </c>
      <c r="E332">
        <v>442984.76</v>
      </c>
      <c r="F332">
        <v>5264945.752</v>
      </c>
      <c r="G332">
        <v>83.899</v>
      </c>
      <c r="I332">
        <v>329</v>
      </c>
      <c r="J332">
        <f t="shared" si="10"/>
        <v>0.45000000000000284</v>
      </c>
      <c r="K332">
        <f t="shared" si="11"/>
        <v>0.20250000000000257</v>
      </c>
    </row>
    <row r="333" spans="1:11" ht="12.75">
      <c r="A333">
        <v>442985.935</v>
      </c>
      <c r="B333">
        <v>5264948.645</v>
      </c>
      <c r="C333">
        <v>82.456</v>
      </c>
      <c r="E333">
        <v>442985.935</v>
      </c>
      <c r="F333">
        <v>5264948.645</v>
      </c>
      <c r="G333">
        <v>82.546</v>
      </c>
      <c r="I333">
        <v>330</v>
      </c>
      <c r="J333">
        <f t="shared" si="10"/>
        <v>-0.09000000000000341</v>
      </c>
      <c r="K333">
        <f t="shared" si="11"/>
        <v>0.008100000000000614</v>
      </c>
    </row>
    <row r="334" spans="1:11" ht="12.75">
      <c r="A334">
        <v>442987.225</v>
      </c>
      <c r="B334">
        <v>5264953.366</v>
      </c>
      <c r="C334">
        <v>82.614</v>
      </c>
      <c r="E334">
        <v>442987.225</v>
      </c>
      <c r="F334">
        <v>5264953.366</v>
      </c>
      <c r="G334">
        <v>82.474</v>
      </c>
      <c r="I334">
        <v>331</v>
      </c>
      <c r="J334">
        <f t="shared" si="10"/>
        <v>0.14000000000000057</v>
      </c>
      <c r="K334">
        <f t="shared" si="11"/>
        <v>0.01960000000000016</v>
      </c>
    </row>
    <row r="335" spans="1:11" ht="12.75">
      <c r="A335">
        <v>442989.082</v>
      </c>
      <c r="B335">
        <v>5264958.853</v>
      </c>
      <c r="C335">
        <v>82.699</v>
      </c>
      <c r="E335">
        <v>442989.082</v>
      </c>
      <c r="F335">
        <v>5264958.853</v>
      </c>
      <c r="G335">
        <v>82.939</v>
      </c>
      <c r="I335">
        <v>332</v>
      </c>
      <c r="J335">
        <f t="shared" si="10"/>
        <v>-0.23999999999999488</v>
      </c>
      <c r="K335">
        <f t="shared" si="11"/>
        <v>0.05759999999999754</v>
      </c>
    </row>
    <row r="336" spans="1:11" ht="12.75">
      <c r="A336">
        <v>442989.821</v>
      </c>
      <c r="B336">
        <v>5264960.54</v>
      </c>
      <c r="C336">
        <v>84.403</v>
      </c>
      <c r="E336">
        <v>442989.821</v>
      </c>
      <c r="F336">
        <v>5264960.54</v>
      </c>
      <c r="G336">
        <v>84.103</v>
      </c>
      <c r="I336">
        <v>333</v>
      </c>
      <c r="J336">
        <f t="shared" si="10"/>
        <v>0.30000000000001137</v>
      </c>
      <c r="K336">
        <f t="shared" si="11"/>
        <v>0.09000000000000682</v>
      </c>
    </row>
    <row r="337" spans="1:11" ht="12.75">
      <c r="A337">
        <v>442993.936</v>
      </c>
      <c r="B337">
        <v>5264973.907</v>
      </c>
      <c r="C337">
        <v>84.413</v>
      </c>
      <c r="E337">
        <v>442993.936</v>
      </c>
      <c r="F337">
        <v>5264973.907</v>
      </c>
      <c r="G337">
        <v>84.393</v>
      </c>
      <c r="I337">
        <v>334</v>
      </c>
      <c r="J337">
        <f t="shared" si="10"/>
        <v>0.01999999999999602</v>
      </c>
      <c r="K337">
        <f t="shared" si="11"/>
        <v>0.00039999999999984086</v>
      </c>
    </row>
    <row r="338" spans="1:11" ht="12.75">
      <c r="A338">
        <v>442997.388</v>
      </c>
      <c r="B338">
        <v>5264984.009</v>
      </c>
      <c r="C338">
        <v>84.382</v>
      </c>
      <c r="E338">
        <v>442997.388</v>
      </c>
      <c r="F338">
        <v>5264984.009</v>
      </c>
      <c r="G338">
        <v>84.342</v>
      </c>
      <c r="I338">
        <v>335</v>
      </c>
      <c r="J338">
        <f t="shared" si="10"/>
        <v>0.04000000000000625</v>
      </c>
      <c r="K338">
        <f t="shared" si="11"/>
        <v>0.0016000000000005003</v>
      </c>
    </row>
    <row r="339" spans="1:11" ht="12.75">
      <c r="A339">
        <v>443001.411</v>
      </c>
      <c r="B339">
        <v>5264996.387</v>
      </c>
      <c r="C339">
        <v>84.608</v>
      </c>
      <c r="E339">
        <v>443001.411</v>
      </c>
      <c r="F339">
        <v>5264996.387</v>
      </c>
      <c r="G339">
        <v>84.588</v>
      </c>
      <c r="I339">
        <v>336</v>
      </c>
      <c r="J339">
        <f t="shared" si="10"/>
        <v>0.020000000000010232</v>
      </c>
      <c r="K339">
        <f t="shared" si="11"/>
        <v>0.00040000000000040925</v>
      </c>
    </row>
    <row r="340" spans="1:11" ht="12.75">
      <c r="A340">
        <v>443006.329</v>
      </c>
      <c r="B340">
        <v>5265011.294</v>
      </c>
      <c r="C340">
        <v>84.323</v>
      </c>
      <c r="E340">
        <v>443006.329</v>
      </c>
      <c r="F340">
        <v>5265011.294</v>
      </c>
      <c r="G340">
        <v>84.753</v>
      </c>
      <c r="I340">
        <v>337</v>
      </c>
      <c r="J340">
        <f t="shared" si="10"/>
        <v>-0.4300000000000068</v>
      </c>
      <c r="K340">
        <f t="shared" si="11"/>
        <v>0.18490000000000587</v>
      </c>
    </row>
    <row r="341" spans="1:11" ht="12.75">
      <c r="A341">
        <v>443006.496</v>
      </c>
      <c r="B341">
        <v>5265013.107</v>
      </c>
      <c r="C341">
        <v>85.018</v>
      </c>
      <c r="E341">
        <v>443006.496</v>
      </c>
      <c r="F341">
        <v>5265013.107</v>
      </c>
      <c r="G341">
        <v>84.738</v>
      </c>
      <c r="I341">
        <v>338</v>
      </c>
      <c r="J341">
        <f t="shared" si="10"/>
        <v>0.28000000000000114</v>
      </c>
      <c r="K341">
        <f t="shared" si="11"/>
        <v>0.07840000000000064</v>
      </c>
    </row>
    <row r="342" spans="1:11" ht="12.75">
      <c r="A342">
        <v>443009.369</v>
      </c>
      <c r="B342">
        <v>5265022.134</v>
      </c>
      <c r="C342">
        <v>84.837</v>
      </c>
      <c r="E342">
        <v>443009.369</v>
      </c>
      <c r="F342">
        <v>5265022.134</v>
      </c>
      <c r="G342">
        <v>84.747</v>
      </c>
      <c r="I342">
        <v>339</v>
      </c>
      <c r="J342">
        <f t="shared" si="10"/>
        <v>0.09000000000000341</v>
      </c>
      <c r="K342">
        <f t="shared" si="11"/>
        <v>0.008100000000000614</v>
      </c>
    </row>
    <row r="343" spans="1:11" ht="12.75">
      <c r="A343">
        <v>443010.085</v>
      </c>
      <c r="B343">
        <v>5265024.305</v>
      </c>
      <c r="C343">
        <v>84.818</v>
      </c>
      <c r="E343">
        <v>443010.085</v>
      </c>
      <c r="F343">
        <v>5265024.305</v>
      </c>
      <c r="G343">
        <v>84.528</v>
      </c>
      <c r="I343">
        <v>340</v>
      </c>
      <c r="J343">
        <f t="shared" si="10"/>
        <v>0.28999999999999204</v>
      </c>
      <c r="K343">
        <f t="shared" si="11"/>
        <v>0.08409999999999539</v>
      </c>
    </row>
    <row r="344" spans="1:11" ht="12.75">
      <c r="A344">
        <v>443011.174</v>
      </c>
      <c r="B344">
        <v>5265026.9</v>
      </c>
      <c r="C344">
        <v>84.056</v>
      </c>
      <c r="E344">
        <v>443011.174</v>
      </c>
      <c r="F344">
        <v>5265026.9</v>
      </c>
      <c r="G344">
        <v>83.876</v>
      </c>
      <c r="I344">
        <v>341</v>
      </c>
      <c r="J344">
        <f t="shared" si="10"/>
        <v>0.1799999999999926</v>
      </c>
      <c r="K344">
        <f t="shared" si="11"/>
        <v>0.03239999999999734</v>
      </c>
    </row>
    <row r="345" spans="1:11" ht="12.75">
      <c r="A345">
        <v>443015.335</v>
      </c>
      <c r="B345">
        <v>5265038.362</v>
      </c>
      <c r="C345">
        <v>84.424</v>
      </c>
      <c r="E345">
        <v>443015.335</v>
      </c>
      <c r="F345">
        <v>5265038.362</v>
      </c>
      <c r="G345">
        <v>84.374</v>
      </c>
      <c r="I345">
        <v>342</v>
      </c>
      <c r="J345">
        <f t="shared" si="10"/>
        <v>0.05000000000001137</v>
      </c>
      <c r="K345">
        <f t="shared" si="11"/>
        <v>0.0025000000000011367</v>
      </c>
    </row>
    <row r="346" spans="1:11" ht="12.75">
      <c r="A346">
        <v>443019.89</v>
      </c>
      <c r="B346">
        <v>5265049.384</v>
      </c>
      <c r="C346">
        <v>84.207</v>
      </c>
      <c r="E346">
        <v>443019.89</v>
      </c>
      <c r="F346">
        <v>5265049.384</v>
      </c>
      <c r="G346">
        <v>83.747</v>
      </c>
      <c r="I346">
        <v>343</v>
      </c>
      <c r="J346">
        <f t="shared" si="10"/>
        <v>0.45999999999999375</v>
      </c>
      <c r="K346">
        <f t="shared" si="11"/>
        <v>0.21159999999999424</v>
      </c>
    </row>
    <row r="347" spans="1:11" ht="12.75">
      <c r="A347">
        <v>443020.106</v>
      </c>
      <c r="B347">
        <v>5265051.169</v>
      </c>
      <c r="C347">
        <v>82.82</v>
      </c>
      <c r="E347">
        <v>443020.106</v>
      </c>
      <c r="F347">
        <v>5265051.169</v>
      </c>
      <c r="G347">
        <v>83.18</v>
      </c>
      <c r="I347">
        <v>344</v>
      </c>
      <c r="J347">
        <f t="shared" si="10"/>
        <v>-0.36000000000001364</v>
      </c>
      <c r="K347">
        <f t="shared" si="11"/>
        <v>0.12960000000000982</v>
      </c>
    </row>
    <row r="348" spans="1:11" ht="12.75">
      <c r="A348">
        <v>443022.053</v>
      </c>
      <c r="B348">
        <v>5265056.179</v>
      </c>
      <c r="C348">
        <v>83.145</v>
      </c>
      <c r="E348">
        <v>443022.053</v>
      </c>
      <c r="F348">
        <v>5265056.179</v>
      </c>
      <c r="G348">
        <v>83.175</v>
      </c>
      <c r="I348">
        <v>345</v>
      </c>
      <c r="J348">
        <f t="shared" si="10"/>
        <v>-0.030000000000001137</v>
      </c>
      <c r="K348">
        <f t="shared" si="11"/>
        <v>0.0009000000000000682</v>
      </c>
    </row>
    <row r="349" spans="1:11" ht="12.75">
      <c r="A349">
        <v>443022.899</v>
      </c>
      <c r="B349">
        <v>5265057.88</v>
      </c>
      <c r="C349">
        <v>83.832</v>
      </c>
      <c r="E349">
        <v>443022.899</v>
      </c>
      <c r="F349">
        <v>5265057.88</v>
      </c>
      <c r="G349">
        <v>83.562</v>
      </c>
      <c r="I349">
        <v>346</v>
      </c>
      <c r="J349">
        <f t="shared" si="10"/>
        <v>0.269999999999996</v>
      </c>
      <c r="K349">
        <f t="shared" si="11"/>
        <v>0.07289999999999786</v>
      </c>
    </row>
    <row r="350" spans="1:11" ht="12.75">
      <c r="A350">
        <v>443026.348</v>
      </c>
      <c r="B350">
        <v>5265068.235</v>
      </c>
      <c r="C350">
        <v>83.715</v>
      </c>
      <c r="E350">
        <v>443026.348</v>
      </c>
      <c r="F350">
        <v>5265068.235</v>
      </c>
      <c r="G350">
        <v>83.565</v>
      </c>
      <c r="I350">
        <v>347</v>
      </c>
      <c r="J350">
        <f t="shared" si="10"/>
        <v>0.15000000000000568</v>
      </c>
      <c r="K350">
        <f t="shared" si="11"/>
        <v>0.022500000000001706</v>
      </c>
    </row>
    <row r="351" spans="1:11" ht="12.75">
      <c r="A351">
        <v>443029.141</v>
      </c>
      <c r="B351">
        <v>5265075.232</v>
      </c>
      <c r="C351">
        <v>83.28</v>
      </c>
      <c r="E351">
        <v>443029.141</v>
      </c>
      <c r="F351">
        <v>5265075.232</v>
      </c>
      <c r="G351">
        <v>83.33</v>
      </c>
      <c r="I351">
        <v>348</v>
      </c>
      <c r="J351">
        <f t="shared" si="10"/>
        <v>-0.04999999999999716</v>
      </c>
      <c r="K351">
        <f t="shared" si="11"/>
        <v>0.002499999999999716</v>
      </c>
    </row>
    <row r="352" spans="1:11" ht="12.75">
      <c r="A352">
        <v>443033.287</v>
      </c>
      <c r="B352">
        <v>5265085.938</v>
      </c>
      <c r="C352">
        <v>82.905</v>
      </c>
      <c r="E352">
        <v>443033.287</v>
      </c>
      <c r="F352">
        <v>5265085.938</v>
      </c>
      <c r="G352">
        <v>82.865</v>
      </c>
      <c r="I352">
        <v>349</v>
      </c>
      <c r="J352">
        <f t="shared" si="10"/>
        <v>0.04000000000000625</v>
      </c>
      <c r="K352">
        <f t="shared" si="11"/>
        <v>0.0016000000000005003</v>
      </c>
    </row>
    <row r="353" spans="1:11" ht="12.75">
      <c r="A353">
        <v>443034.255</v>
      </c>
      <c r="B353">
        <v>5265087.739</v>
      </c>
      <c r="C353">
        <v>82.56</v>
      </c>
      <c r="E353">
        <v>443034.255</v>
      </c>
      <c r="F353">
        <v>5265087.739</v>
      </c>
      <c r="G353">
        <v>82.5</v>
      </c>
      <c r="I353">
        <v>350</v>
      </c>
      <c r="J353">
        <f t="shared" si="10"/>
        <v>0.060000000000002274</v>
      </c>
      <c r="K353">
        <f t="shared" si="11"/>
        <v>0.0036000000000002727</v>
      </c>
    </row>
    <row r="354" spans="1:11" ht="12.75">
      <c r="A354">
        <v>443036.034</v>
      </c>
      <c r="B354">
        <v>5265092.962</v>
      </c>
      <c r="C354">
        <v>82.439</v>
      </c>
      <c r="E354">
        <v>443036.034</v>
      </c>
      <c r="F354">
        <v>5265092.962</v>
      </c>
      <c r="G354">
        <v>82.419</v>
      </c>
      <c r="I354">
        <v>351</v>
      </c>
      <c r="J354">
        <f t="shared" si="10"/>
        <v>0.01999999999999602</v>
      </c>
      <c r="K354">
        <f t="shared" si="11"/>
        <v>0.00039999999999984086</v>
      </c>
    </row>
    <row r="355" spans="1:11" ht="12.75">
      <c r="A355">
        <v>443038.216</v>
      </c>
      <c r="B355">
        <v>5265099.265</v>
      </c>
      <c r="C355">
        <v>82.607</v>
      </c>
      <c r="E355">
        <v>443038.216</v>
      </c>
      <c r="F355">
        <v>5265099.265</v>
      </c>
      <c r="G355">
        <v>82.497</v>
      </c>
      <c r="I355">
        <v>352</v>
      </c>
      <c r="J355">
        <f t="shared" si="10"/>
        <v>0.10999999999999943</v>
      </c>
      <c r="K355">
        <f t="shared" si="11"/>
        <v>0.012099999999999875</v>
      </c>
    </row>
    <row r="356" spans="1:11" ht="12.75">
      <c r="A356">
        <v>443039.334</v>
      </c>
      <c r="B356">
        <v>5265102.072</v>
      </c>
      <c r="C356">
        <v>83.648</v>
      </c>
      <c r="E356">
        <v>443039.334</v>
      </c>
      <c r="F356">
        <v>5265102.072</v>
      </c>
      <c r="G356">
        <v>83.278</v>
      </c>
      <c r="I356">
        <v>353</v>
      </c>
      <c r="J356">
        <f t="shared" si="10"/>
        <v>0.36999999999999034</v>
      </c>
      <c r="K356">
        <f t="shared" si="11"/>
        <v>0.13689999999999286</v>
      </c>
    </row>
    <row r="357" spans="1:11" ht="12.75">
      <c r="A357">
        <v>443042.268</v>
      </c>
      <c r="B357">
        <v>5265109.039</v>
      </c>
      <c r="C357">
        <v>83.051</v>
      </c>
      <c r="E357">
        <v>443042.268</v>
      </c>
      <c r="F357">
        <v>5265109.039</v>
      </c>
      <c r="G357">
        <v>82.841</v>
      </c>
      <c r="I357">
        <v>354</v>
      </c>
      <c r="J357">
        <f t="shared" si="10"/>
        <v>0.21000000000000796</v>
      </c>
      <c r="K357">
        <f t="shared" si="11"/>
        <v>0.044100000000003345</v>
      </c>
    </row>
    <row r="358" spans="1:11" ht="12.75">
      <c r="A358">
        <v>443045.43</v>
      </c>
      <c r="B358">
        <v>5265118.101</v>
      </c>
      <c r="C358">
        <v>83.351</v>
      </c>
      <c r="E358">
        <v>443045.43</v>
      </c>
      <c r="F358">
        <v>5265118.101</v>
      </c>
      <c r="G358">
        <v>83.421</v>
      </c>
      <c r="I358">
        <v>355</v>
      </c>
      <c r="J358">
        <f t="shared" si="10"/>
        <v>-0.07000000000000739</v>
      </c>
      <c r="K358">
        <f t="shared" si="11"/>
        <v>0.004900000000001035</v>
      </c>
    </row>
    <row r="359" spans="1:11" ht="12.75">
      <c r="A359">
        <v>443046.413</v>
      </c>
      <c r="B359">
        <v>5265119.991</v>
      </c>
      <c r="C359">
        <v>84.455</v>
      </c>
      <c r="E359">
        <v>443046.413</v>
      </c>
      <c r="F359">
        <v>5265119.991</v>
      </c>
      <c r="G359">
        <v>84.325</v>
      </c>
      <c r="I359">
        <v>356</v>
      </c>
      <c r="J359">
        <f t="shared" si="10"/>
        <v>0.12999999999999545</v>
      </c>
      <c r="K359">
        <f t="shared" si="11"/>
        <v>0.01689999999999882</v>
      </c>
    </row>
    <row r="360" spans="1:11" ht="12.75">
      <c r="A360">
        <v>443049.847</v>
      </c>
      <c r="B360">
        <v>5265133.223</v>
      </c>
      <c r="C360">
        <v>84.128</v>
      </c>
      <c r="E360">
        <v>443049.847</v>
      </c>
      <c r="F360">
        <v>5265133.223</v>
      </c>
      <c r="G360">
        <v>84.058</v>
      </c>
      <c r="I360">
        <v>357</v>
      </c>
      <c r="J360">
        <f t="shared" si="10"/>
        <v>0.06999999999999318</v>
      </c>
      <c r="K360">
        <f t="shared" si="11"/>
        <v>0.004899999999999045</v>
      </c>
    </row>
    <row r="361" spans="1:11" ht="12.75">
      <c r="A361">
        <v>443051.687</v>
      </c>
      <c r="B361">
        <v>5265138.151</v>
      </c>
      <c r="C361">
        <v>84.354</v>
      </c>
      <c r="E361">
        <v>443051.687</v>
      </c>
      <c r="F361">
        <v>5265138.151</v>
      </c>
      <c r="G361">
        <v>84.334</v>
      </c>
      <c r="I361">
        <v>358</v>
      </c>
      <c r="J361">
        <f t="shared" si="10"/>
        <v>0.01999999999999602</v>
      </c>
      <c r="K361">
        <f t="shared" si="11"/>
        <v>0.00039999999999984086</v>
      </c>
    </row>
    <row r="362" spans="1:11" ht="12.75">
      <c r="A362">
        <v>443054.516</v>
      </c>
      <c r="B362">
        <v>5265144.176</v>
      </c>
      <c r="C362">
        <v>84.529</v>
      </c>
      <c r="E362">
        <v>443054.516</v>
      </c>
      <c r="F362">
        <v>5265144.176</v>
      </c>
      <c r="G362">
        <v>84.399</v>
      </c>
      <c r="I362">
        <v>359</v>
      </c>
      <c r="J362">
        <f t="shared" si="10"/>
        <v>0.12999999999999545</v>
      </c>
      <c r="K362">
        <f t="shared" si="11"/>
        <v>0.01689999999999882</v>
      </c>
    </row>
    <row r="363" spans="1:11" ht="12.75">
      <c r="A363">
        <v>443057.921</v>
      </c>
      <c r="B363">
        <v>5265153.324</v>
      </c>
      <c r="C363">
        <v>84.444</v>
      </c>
      <c r="E363">
        <v>443057.921</v>
      </c>
      <c r="F363">
        <v>5265153.324</v>
      </c>
      <c r="G363">
        <v>84.434</v>
      </c>
      <c r="I363">
        <v>360</v>
      </c>
      <c r="J363">
        <f t="shared" si="10"/>
        <v>0.010000000000005116</v>
      </c>
      <c r="K363">
        <f t="shared" si="11"/>
        <v>0.00010000000000010231</v>
      </c>
    </row>
    <row r="364" spans="1:11" ht="12.75">
      <c r="A364">
        <v>443063.477</v>
      </c>
      <c r="B364">
        <v>5265168.359</v>
      </c>
      <c r="C364">
        <v>84.838</v>
      </c>
      <c r="E364">
        <v>443063.477</v>
      </c>
      <c r="F364">
        <v>5265168.359</v>
      </c>
      <c r="G364">
        <v>84.808</v>
      </c>
      <c r="I364">
        <v>361</v>
      </c>
      <c r="J364">
        <f t="shared" si="10"/>
        <v>0.029999999999986926</v>
      </c>
      <c r="K364">
        <f t="shared" si="11"/>
        <v>0.0008999999999992156</v>
      </c>
    </row>
    <row r="365" spans="1:11" ht="12.75">
      <c r="A365">
        <v>443068.861</v>
      </c>
      <c r="B365">
        <v>5265182.996</v>
      </c>
      <c r="C365">
        <v>84.74</v>
      </c>
      <c r="E365">
        <v>443068.861</v>
      </c>
      <c r="F365">
        <v>5265182.996</v>
      </c>
      <c r="G365">
        <v>84.56</v>
      </c>
      <c r="I365">
        <v>362</v>
      </c>
      <c r="J365">
        <f t="shared" si="10"/>
        <v>0.1799999999999926</v>
      </c>
      <c r="K365">
        <f t="shared" si="11"/>
        <v>0.03239999999999734</v>
      </c>
    </row>
    <row r="366" spans="1:11" ht="12.75">
      <c r="A366">
        <v>443073.384</v>
      </c>
      <c r="B366">
        <v>5265197.416</v>
      </c>
      <c r="C366">
        <v>85.13</v>
      </c>
      <c r="E366">
        <v>443073.384</v>
      </c>
      <c r="F366">
        <v>5265197.416</v>
      </c>
      <c r="G366">
        <v>85.46</v>
      </c>
      <c r="I366">
        <v>363</v>
      </c>
      <c r="J366">
        <f t="shared" si="10"/>
        <v>-0.3299999999999983</v>
      </c>
      <c r="K366">
        <f t="shared" si="11"/>
        <v>0.10889999999999887</v>
      </c>
    </row>
    <row r="367" spans="1:11" ht="12.75">
      <c r="A367">
        <v>443008.642</v>
      </c>
      <c r="B367">
        <v>5265023.617</v>
      </c>
      <c r="C367">
        <v>84.822</v>
      </c>
      <c r="E367">
        <v>443008.642</v>
      </c>
      <c r="F367">
        <v>5265023.617</v>
      </c>
      <c r="G367">
        <v>84.442</v>
      </c>
      <c r="I367">
        <v>364</v>
      </c>
      <c r="J367">
        <f t="shared" si="10"/>
        <v>0.38000000000000966</v>
      </c>
      <c r="K367">
        <f t="shared" si="11"/>
        <v>0.14440000000000736</v>
      </c>
    </row>
    <row r="368" spans="1:11" ht="12.75">
      <c r="A368">
        <v>443007.759</v>
      </c>
      <c r="B368">
        <v>5265025.57</v>
      </c>
      <c r="C368">
        <v>83.96</v>
      </c>
      <c r="E368">
        <v>443007.759</v>
      </c>
      <c r="F368">
        <v>5265025.57</v>
      </c>
      <c r="G368">
        <v>83.86</v>
      </c>
      <c r="I368">
        <v>365</v>
      </c>
      <c r="J368">
        <f t="shared" si="10"/>
        <v>0.09999999999999432</v>
      </c>
      <c r="K368">
        <f t="shared" si="11"/>
        <v>0.009999999999998864</v>
      </c>
    </row>
    <row r="369" spans="1:11" ht="12.75">
      <c r="A369">
        <v>443002.632</v>
      </c>
      <c r="B369">
        <v>5265035.005</v>
      </c>
      <c r="C369">
        <v>84.112</v>
      </c>
      <c r="E369">
        <v>443002.632</v>
      </c>
      <c r="F369">
        <v>5265035.005</v>
      </c>
      <c r="G369">
        <v>84.222</v>
      </c>
      <c r="I369">
        <v>366</v>
      </c>
      <c r="J369">
        <f t="shared" si="10"/>
        <v>-0.10999999999999943</v>
      </c>
      <c r="K369">
        <f t="shared" si="11"/>
        <v>0.012099999999999875</v>
      </c>
    </row>
    <row r="370" spans="1:11" ht="12.75">
      <c r="A370">
        <v>442996.964</v>
      </c>
      <c r="B370">
        <v>5265044.211</v>
      </c>
      <c r="C370">
        <v>84.26</v>
      </c>
      <c r="E370">
        <v>442996.964</v>
      </c>
      <c r="F370">
        <v>5265044.211</v>
      </c>
      <c r="G370">
        <v>84.08</v>
      </c>
      <c r="I370">
        <v>367</v>
      </c>
      <c r="J370">
        <f t="shared" si="10"/>
        <v>0.18000000000000682</v>
      </c>
      <c r="K370">
        <f t="shared" si="11"/>
        <v>0.032400000000002455</v>
      </c>
    </row>
    <row r="371" spans="1:11" ht="12.75">
      <c r="A371">
        <v>442995.479</v>
      </c>
      <c r="B371">
        <v>5265046.543</v>
      </c>
      <c r="C371">
        <v>82.254</v>
      </c>
      <c r="E371">
        <v>442995.479</v>
      </c>
      <c r="F371">
        <v>5265046.543</v>
      </c>
      <c r="G371">
        <v>82.474</v>
      </c>
      <c r="I371">
        <v>368</v>
      </c>
      <c r="J371">
        <f t="shared" si="10"/>
        <v>-0.21999999999999886</v>
      </c>
      <c r="K371">
        <f t="shared" si="11"/>
        <v>0.0483999999999995</v>
      </c>
    </row>
    <row r="372" spans="1:11" ht="12.75">
      <c r="A372">
        <v>442992.891</v>
      </c>
      <c r="B372">
        <v>5265051.148</v>
      </c>
      <c r="C372">
        <v>82.368</v>
      </c>
      <c r="E372">
        <v>442992.891</v>
      </c>
      <c r="F372">
        <v>5265051.148</v>
      </c>
      <c r="G372">
        <v>81.958</v>
      </c>
      <c r="I372">
        <v>369</v>
      </c>
      <c r="J372">
        <f t="shared" si="10"/>
        <v>0.4099999999999966</v>
      </c>
      <c r="K372">
        <f t="shared" si="11"/>
        <v>0.1680999999999972</v>
      </c>
    </row>
    <row r="373" spans="1:11" ht="12.75">
      <c r="A373">
        <v>442992.598</v>
      </c>
      <c r="B373">
        <v>5265051.561</v>
      </c>
      <c r="C373">
        <v>82.055</v>
      </c>
      <c r="E373">
        <v>442992.598</v>
      </c>
      <c r="F373">
        <v>5265051.561</v>
      </c>
      <c r="G373">
        <v>81.995</v>
      </c>
      <c r="I373">
        <v>370</v>
      </c>
      <c r="J373">
        <f t="shared" si="10"/>
        <v>0.060000000000002274</v>
      </c>
      <c r="K373">
        <f t="shared" si="11"/>
        <v>0.0036000000000002727</v>
      </c>
    </row>
    <row r="374" spans="1:11" ht="12.75">
      <c r="A374">
        <v>442990.806</v>
      </c>
      <c r="B374">
        <v>5265054.243</v>
      </c>
      <c r="C374">
        <v>82.256</v>
      </c>
      <c r="E374">
        <v>442990.806</v>
      </c>
      <c r="F374">
        <v>5265054.243</v>
      </c>
      <c r="G374">
        <v>82.206</v>
      </c>
      <c r="I374">
        <v>371</v>
      </c>
      <c r="J374">
        <f t="shared" si="10"/>
        <v>0.04999999999999716</v>
      </c>
      <c r="K374">
        <f t="shared" si="11"/>
        <v>0.002499999999999716</v>
      </c>
    </row>
    <row r="375" spans="1:11" ht="12.75">
      <c r="A375">
        <v>442990.128</v>
      </c>
      <c r="B375">
        <v>5265055.631</v>
      </c>
      <c r="C375">
        <v>82.059</v>
      </c>
      <c r="E375">
        <v>442990.128</v>
      </c>
      <c r="F375">
        <v>5265055.631</v>
      </c>
      <c r="G375">
        <v>82.079</v>
      </c>
      <c r="I375">
        <v>372</v>
      </c>
      <c r="J375">
        <f t="shared" si="10"/>
        <v>-0.01999999999999602</v>
      </c>
      <c r="K375">
        <f t="shared" si="11"/>
        <v>0.00039999999999984086</v>
      </c>
    </row>
    <row r="376" spans="1:11" ht="12.75">
      <c r="A376">
        <v>442970.712</v>
      </c>
      <c r="B376">
        <v>5265090.083</v>
      </c>
      <c r="C376">
        <v>89.058</v>
      </c>
      <c r="E376">
        <v>442970.712</v>
      </c>
      <c r="F376">
        <v>5265090.083</v>
      </c>
      <c r="G376">
        <v>88.878</v>
      </c>
      <c r="I376">
        <v>373</v>
      </c>
      <c r="J376">
        <f t="shared" si="10"/>
        <v>0.18000000000000682</v>
      </c>
      <c r="K376">
        <f t="shared" si="11"/>
        <v>0.032400000000002455</v>
      </c>
    </row>
    <row r="377" spans="1:11" ht="12.75">
      <c r="A377">
        <v>442976.119</v>
      </c>
      <c r="B377">
        <v>5265084.669</v>
      </c>
      <c r="C377">
        <v>81.872</v>
      </c>
      <c r="E377">
        <v>442976.119</v>
      </c>
      <c r="F377">
        <v>5265084.669</v>
      </c>
      <c r="G377">
        <v>82.722</v>
      </c>
      <c r="I377">
        <v>374</v>
      </c>
      <c r="J377">
        <f t="shared" si="10"/>
        <v>-0.8499999999999943</v>
      </c>
      <c r="K377" s="3">
        <f t="shared" si="11"/>
        <v>0.7224999999999904</v>
      </c>
    </row>
    <row r="378" spans="11:12" ht="12.75">
      <c r="K378" s="2">
        <f>SUM(K4:K377)</f>
        <v>16.977499999999974</v>
      </c>
      <c r="L378" t="s">
        <v>20</v>
      </c>
    </row>
    <row r="379" spans="9:12" ht="12.75">
      <c r="I379" t="s">
        <v>14</v>
      </c>
      <c r="K379" s="2">
        <f>SQRT(K378/374)</f>
        <v>0.21305958093157393</v>
      </c>
      <c r="L379" t="s">
        <v>21</v>
      </c>
    </row>
    <row r="380" spans="3:12" ht="12.75">
      <c r="C380" t="s">
        <v>11</v>
      </c>
      <c r="D380">
        <f>1.6449*K379</f>
        <v>0.35046170467434595</v>
      </c>
      <c r="G380" t="s">
        <v>22</v>
      </c>
      <c r="K380" s="2">
        <f>1.96*(K379)</f>
        <v>0.4175967786258849</v>
      </c>
      <c r="L380" t="s">
        <v>24</v>
      </c>
    </row>
    <row r="381" spans="3:11" ht="12.75">
      <c r="C381" t="s">
        <v>13</v>
      </c>
      <c r="D381">
        <f>1.1916*D380</f>
        <v>0.41761016728995065</v>
      </c>
      <c r="G381" t="s">
        <v>10</v>
      </c>
      <c r="K381" s="2">
        <f>3*K379</f>
        <v>0.6391787427947218</v>
      </c>
    </row>
    <row r="382" spans="7:12" ht="12.75">
      <c r="G382" t="s">
        <v>12</v>
      </c>
      <c r="K382" s="2">
        <f>D381/0.5958</f>
        <v>0.7009234093486919</v>
      </c>
      <c r="L382" t="s">
        <v>25</v>
      </c>
    </row>
    <row r="384" spans="6:7" ht="12.75">
      <c r="F384" s="1" t="s">
        <v>26</v>
      </c>
      <c r="G384" s="1" t="s">
        <v>27</v>
      </c>
    </row>
    <row r="385" ht="12.75">
      <c r="G385" s="1" t="s">
        <v>28</v>
      </c>
    </row>
    <row r="386" ht="12.75">
      <c r="G386" t="s">
        <v>30</v>
      </c>
    </row>
    <row r="387" ht="12.75">
      <c r="G387" t="s">
        <v>29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Reclamation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Ostenaa</dc:creator>
  <cp:keywords/>
  <dc:description/>
  <cp:lastModifiedBy>jbountry</cp:lastModifiedBy>
  <cp:lastPrinted>2003-08-19T21:33:15Z</cp:lastPrinted>
  <dcterms:created xsi:type="dcterms:W3CDTF">2003-08-19T20:24:50Z</dcterms:created>
  <dcterms:modified xsi:type="dcterms:W3CDTF">2004-01-14T17:06:10Z</dcterms:modified>
  <cp:category/>
  <cp:version/>
  <cp:contentType/>
  <cp:contentStatus/>
</cp:coreProperties>
</file>